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13_ncr:1_{943B0008-F1AB-49B2-A9C7-20DE157B9EC6}" xr6:coauthVersionLast="47" xr6:coauthVersionMax="47" xr10:uidLastSave="{00000000-0000-0000-0000-000000000000}"/>
  <bookViews>
    <workbookView xWindow="1116" yWindow="1116" windowWidth="23040" windowHeight="12120" xr2:uid="{00000000-000D-0000-FFFF-FFFF00000000}"/>
  </bookViews>
  <sheets>
    <sheet name="09-2024" sheetId="2" r:id="rId1"/>
  </sheets>
  <definedNames>
    <definedName name="_xlnm.Print_Area" localSheetId="0">'09-2024'!$A$1:$G$126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5" i="2" l="1"/>
  <c r="E24" i="2" l="1"/>
</calcChain>
</file>

<file path=xl/sharedStrings.xml><?xml version="1.0" encoding="utf-8"?>
<sst xmlns="http://schemas.openxmlformats.org/spreadsheetml/2006/main" count="662" uniqueCount="211">
  <si>
    <t>Kategorija</t>
  </si>
  <si>
    <t>Naziv primatelja</t>
  </si>
  <si>
    <t>Sjedište primatelja</t>
  </si>
  <si>
    <t>GDPR</t>
  </si>
  <si>
    <t>3212</t>
  </si>
  <si>
    <t>3221</t>
  </si>
  <si>
    <t>3237</t>
  </si>
  <si>
    <t>3241</t>
  </si>
  <si>
    <t>Naknade troškova osobama izvan radnog odnosa</t>
  </si>
  <si>
    <t>3295</t>
  </si>
  <si>
    <t>Pristojbe i naknade</t>
  </si>
  <si>
    <t/>
  </si>
  <si>
    <t>KPP1</t>
  </si>
  <si>
    <t>51440157844</t>
  </si>
  <si>
    <t>Zagreb</t>
  </si>
  <si>
    <t>3299</t>
  </si>
  <si>
    <t xml:space="preserve">CROATIA POLIKLINIKA </t>
  </si>
  <si>
    <t>80848401890</t>
  </si>
  <si>
    <t>3236</t>
  </si>
  <si>
    <t xml:space="preserve">DENONA D.O.O. </t>
  </si>
  <si>
    <t>97373082565</t>
  </si>
  <si>
    <t>3239</t>
  </si>
  <si>
    <t>94124811986</t>
  </si>
  <si>
    <t xml:space="preserve">EKONOMSKI FAKULTET RIJEKA </t>
  </si>
  <si>
    <t>26093119930</t>
  </si>
  <si>
    <t>Rijeka</t>
  </si>
  <si>
    <t>3214</t>
  </si>
  <si>
    <t>Ostale naknade troškova zaposlenima</t>
  </si>
  <si>
    <t>3721</t>
  </si>
  <si>
    <t>Naknade građanima i kućanstvima u novcu</t>
  </si>
  <si>
    <t xml:space="preserve">EKONOMSKI FAKULTET ZAGREB </t>
  </si>
  <si>
    <t>27208467122</t>
  </si>
  <si>
    <t xml:space="preserve">FINANCIJSKA AGENCIJA </t>
  </si>
  <si>
    <t>85821130368</t>
  </si>
  <si>
    <t>3238</t>
  </si>
  <si>
    <t xml:space="preserve">GRADSKI URED PROST.UREĐ.GRADA ZAGREBA </t>
  </si>
  <si>
    <t>61817894937</t>
  </si>
  <si>
    <t>3234</t>
  </si>
  <si>
    <t xml:space="preserve">HEP OPSKRBA D.O.O. </t>
  </si>
  <si>
    <t>63073332379</t>
  </si>
  <si>
    <t>3223</t>
  </si>
  <si>
    <t>64747198806</t>
  </si>
  <si>
    <t>Zadar</t>
  </si>
  <si>
    <t>3211</t>
  </si>
  <si>
    <t>84030903681</t>
  </si>
  <si>
    <t>3235</t>
  </si>
  <si>
    <t>Zakupnine i najamnine</t>
  </si>
  <si>
    <t>3293</t>
  </si>
  <si>
    <t xml:space="preserve">HP-HRVATSKA POŠTA DD </t>
  </si>
  <si>
    <t>87311810356</t>
  </si>
  <si>
    <t>3231</t>
  </si>
  <si>
    <t>81793146560</t>
  </si>
  <si>
    <t xml:space="preserve">KONSPEKT  D.O.O. </t>
  </si>
  <si>
    <t>93206044533</t>
  </si>
  <si>
    <t>04466015757</t>
  </si>
  <si>
    <t>Ludbreg</t>
  </si>
  <si>
    <t>43516177182</t>
  </si>
  <si>
    <t>Novi Zagreb</t>
  </si>
  <si>
    <t>29035933600</t>
  </si>
  <si>
    <t>Čakovec</t>
  </si>
  <si>
    <t xml:space="preserve">NARODNE NOVINE </t>
  </si>
  <si>
    <t>64546066176</t>
  </si>
  <si>
    <t>3213</t>
  </si>
  <si>
    <t>82441405695</t>
  </si>
  <si>
    <t xml:space="preserve">ODVJ.DRUŠT.HANŽEKOVIĆ&amp;PARTNERI </t>
  </si>
  <si>
    <t>85127306373</t>
  </si>
  <si>
    <t>44188851059</t>
  </si>
  <si>
    <t>Varaždin</t>
  </si>
  <si>
    <t>41097325072</t>
  </si>
  <si>
    <t xml:space="preserve">RAIFFEISENBANK AUSTRIA D.D </t>
  </si>
  <si>
    <t>53056966535</t>
  </si>
  <si>
    <t>3431</t>
  </si>
  <si>
    <t xml:space="preserve">SVEUČILIŠTE U ZADRU </t>
  </si>
  <si>
    <t>10839679016</t>
  </si>
  <si>
    <t>26561427801</t>
  </si>
  <si>
    <t xml:space="preserve">VIVA INFO D.O.O. </t>
  </si>
  <si>
    <t>22361751585</t>
  </si>
  <si>
    <t>83416546499</t>
  </si>
  <si>
    <t>28212527269</t>
  </si>
  <si>
    <t>3232</t>
  </si>
  <si>
    <t xml:space="preserve">ZAGREBAČKI HOLDING D.O.O. </t>
  </si>
  <si>
    <t>85584865987</t>
  </si>
  <si>
    <t xml:space="preserve">ZAGREBAČKI SLATKI PUŠLEK,MC.MASTER </t>
  </si>
  <si>
    <t xml:space="preserve">ZG HOLDING-ČISTOĆA  </t>
  </si>
  <si>
    <t xml:space="preserve">ZG HOLDING-GSKG </t>
  </si>
  <si>
    <t>57248877375</t>
  </si>
  <si>
    <t>Ivanja Reka</t>
  </si>
  <si>
    <t>KPF1</t>
  </si>
  <si>
    <t>BLEKIĆ ANA</t>
  </si>
  <si>
    <t xml:space="preserve">JAVNI BILJEŽNIK V.D., VANJA POPOV KALAC </t>
  </si>
  <si>
    <t xml:space="preserve">STANZL GORAN </t>
  </si>
  <si>
    <t>4123</t>
  </si>
  <si>
    <t>Licence</t>
  </si>
  <si>
    <t xml:space="preserve">VIVO OBRT ZA USLUGE I PRIJEVOZ </t>
  </si>
  <si>
    <t xml:space="preserve">WEB-DATA </t>
  </si>
  <si>
    <t>KPF2</t>
  </si>
  <si>
    <t>3111</t>
  </si>
  <si>
    <t>3224</t>
  </si>
  <si>
    <t>3291</t>
  </si>
  <si>
    <t>ANTUNOVIĆ LJILJANA</t>
  </si>
  <si>
    <t>BENAZIĆ ALEN</t>
  </si>
  <si>
    <t>BILOGLAV NIKOLA</t>
  </si>
  <si>
    <t>BOROŠAK IGOR</t>
  </si>
  <si>
    <t>BRATKO VESNA</t>
  </si>
  <si>
    <t>BULJAN MELITA</t>
  </si>
  <si>
    <t>BURIĆ DAVOR</t>
  </si>
  <si>
    <t>ČAJKOVAC DANIJEL</t>
  </si>
  <si>
    <t>ČOVIĆ HRVOJE</t>
  </si>
  <si>
    <t>DEMIROVIĆ MARIO</t>
  </si>
  <si>
    <t>DŽIDŽIĆ DANIJELA</t>
  </si>
  <si>
    <t>GALIĆ LJUBICA</t>
  </si>
  <si>
    <t>GREBENAR ANITA</t>
  </si>
  <si>
    <t>HERAK ANA</t>
  </si>
  <si>
    <t>HRELJAC BALDO</t>
  </si>
  <si>
    <t>KALČIĆ RENATA</t>
  </si>
  <si>
    <t>KOLAČEVIĆ STJEPAN</t>
  </si>
  <si>
    <t>KOMAR GABRIJELA</t>
  </si>
  <si>
    <t>KUTLEŠA  BOŽIDAR</t>
  </si>
  <si>
    <t>LONČAR GORDANA</t>
  </si>
  <si>
    <t>MALEŠ INGA</t>
  </si>
  <si>
    <t>MARINELIĆ MARINA</t>
  </si>
  <si>
    <t>MARINOVIĆ ZVONIMIR</t>
  </si>
  <si>
    <t>MARKOVIĆ JELENA</t>
  </si>
  <si>
    <t>MATAGA DAMIR</t>
  </si>
  <si>
    <t>MATIJAŠEC SNJEŽANA</t>
  </si>
  <si>
    <t>MATKOVIĆ ANTUN</t>
  </si>
  <si>
    <t>NAKIĆ KRISTINA</t>
  </si>
  <si>
    <t>OTT FRANOLIĆ MARIJA</t>
  </si>
  <si>
    <t>PAVLINIĆ NADA</t>
  </si>
  <si>
    <t>PEZO SANDRA</t>
  </si>
  <si>
    <t>PREVIŠIĆ IVANA</t>
  </si>
  <si>
    <t>PURGAR ŽUGEC EDITA</t>
  </si>
  <si>
    <t>RADUSIN LIPOŠINOVIĆ MARIJANA</t>
  </si>
  <si>
    <t>RAŠIĆ KRAJNOVIĆ  TANJA</t>
  </si>
  <si>
    <t>SUČIĆ MARINO</t>
  </si>
  <si>
    <t>SVALINA KSENIJA</t>
  </si>
  <si>
    <t>ŠREPFLER DANIJELA</t>
  </si>
  <si>
    <t>VIDAK NATAŠA</t>
  </si>
  <si>
    <t>VULETIĆ RENATA</t>
  </si>
  <si>
    <t>VURAIĆ KUDELJAN  MARIJANA</t>
  </si>
  <si>
    <t>ZLOPAŠA BOSILJKO</t>
  </si>
  <si>
    <t>ZOVKO MARIĆ SILVANA</t>
  </si>
  <si>
    <t>ŽAGAR ANDREA</t>
  </si>
  <si>
    <t>Barcelona</t>
  </si>
  <si>
    <t>Gornji Stupnik</t>
  </si>
  <si>
    <t>ZAGREB</t>
  </si>
  <si>
    <t>INKERKORPER</t>
  </si>
  <si>
    <t>Zaprešić</t>
  </si>
  <si>
    <t>NAZIV ISPLATITELJA: INSTITUT ZA JAVNE FINANCIJE</t>
  </si>
  <si>
    <t>OIB 
primatelja</t>
  </si>
  <si>
    <t>Način 
objave</t>
  </si>
  <si>
    <t>Vrsta rashoda / izdatka</t>
  </si>
  <si>
    <t>ISPLATE SREDSTAVA ZA RUJAN 2024.</t>
  </si>
  <si>
    <t>Napomena: Podatak o načinu isplate za kategoriju fizičke osobe 1,  za rashode 3237 - Intelektualne i osobne usluge, osim neto iznosa isplaćenog fizičkoj osobi, sadrži i isplaćeni porez na dohodak jedinici lokalne i područne samouprave, te doprinose za mirovinsko i zdravstveno osiguranje i pdv isplaćene primateljima javnih davanja (Državni proračun, II.stup indiv.kapitaizirana štednja i HZZO)</t>
  </si>
  <si>
    <t xml:space="preserve">ADRIATOURS PUTNIČKA AGENCIJA D.O.O. </t>
  </si>
  <si>
    <t>BENT EXCELLENT D.O.O.</t>
  </si>
  <si>
    <t>CED-CENTRE D'ESTDIS DEMOGRAFICS</t>
  </si>
  <si>
    <t xml:space="preserve">DM-DROGERIE MARKT D.O.O. </t>
  </si>
  <si>
    <t>DUPIN D.O.O.</t>
  </si>
  <si>
    <t>UKUPNO</t>
  </si>
  <si>
    <t>E PLUS D.O.O.</t>
  </si>
  <si>
    <t>HOSTEL 4 YOU D.O.O. HOTEL A'MARE</t>
  </si>
  <si>
    <t xml:space="preserve">HOTEL DUBROVNIK D.D. </t>
  </si>
  <si>
    <t xml:space="preserve">HRVATSKI TELEKOM D.D. </t>
  </si>
  <si>
    <t>KONZUM PLUS D.O.O.</t>
  </si>
  <si>
    <t xml:space="preserve">LOGON D.O.O. </t>
  </si>
  <si>
    <t xml:space="preserve">LUCAFFE J.D.O.O. </t>
  </si>
  <si>
    <t xml:space="preserve">MEĐIMURJE - PLIN D.O.O. </t>
  </si>
  <si>
    <t xml:space="preserve">NOVENA D.O.O. </t>
  </si>
  <si>
    <t xml:space="preserve">ORBIS D.O.O. </t>
  </si>
  <si>
    <t>PAN-PEK D.O.O.</t>
  </si>
  <si>
    <t xml:space="preserve">PROMOTIVNA PAKIRANJA D.O.O. </t>
  </si>
  <si>
    <t xml:space="preserve">ULIX D.O.O. </t>
  </si>
  <si>
    <t xml:space="preserve">VODOOPSKRBA I ODVODNJA D.O.O. </t>
  </si>
  <si>
    <t xml:space="preserve">XENON FORTE- ZAGREB D.O.O. </t>
  </si>
  <si>
    <t xml:space="preserve">ZUBA D.O.O. </t>
  </si>
  <si>
    <t>BONUM, OBRT ZA LEKTURU VL.BONISLAV KAMENJAŠEVIĆ</t>
  </si>
  <si>
    <t>TAXI PRIJEVOZ 2640 - JOSIP FIRŠT</t>
  </si>
  <si>
    <t xml:space="preserve">VIRTUS MREŽA D.O.O. </t>
  </si>
  <si>
    <t>BEZEREDI SLAVKO</t>
  </si>
  <si>
    <t>BRATIĆ VJEKOSLAV</t>
  </si>
  <si>
    <t>BRONIĆ MIHAELA</t>
  </si>
  <si>
    <t>DANIELE CHECHI</t>
  </si>
  <si>
    <t>FABRIS MARTINA</t>
  </si>
  <si>
    <t>FRANIĆ JOSIP</t>
  </si>
  <si>
    <t>NEKIĆ MARINA</t>
  </si>
  <si>
    <t>PEZER MARTINA</t>
  </si>
  <si>
    <t>STANIĆ BRANKO</t>
  </si>
  <si>
    <t>TUTEK MARKO</t>
  </si>
  <si>
    <t>URBAN IVICA</t>
  </si>
  <si>
    <t>Ostali nespomenuti rashodi poslovanja</t>
  </si>
  <si>
    <t>Materijal i dijelovi za tekuće i investicijsko održavanje</t>
  </si>
  <si>
    <t>Tečajevi i stručni ispiti</t>
  </si>
  <si>
    <t>Zdravstvene usluge</t>
  </si>
  <si>
    <t>Ostale usluge</t>
  </si>
  <si>
    <t>Uredski materijal i ostali materijalni rashodi</t>
  </si>
  <si>
    <t>Reprezentacija</t>
  </si>
  <si>
    <t xml:space="preserve"> </t>
  </si>
  <si>
    <t>Računalne usluge</t>
  </si>
  <si>
    <t>Komunalne usluge</t>
  </si>
  <si>
    <t>Energija</t>
  </si>
  <si>
    <t>Službena putovanja</t>
  </si>
  <si>
    <t>Usluge telefona, pošte i prijevoza</t>
  </si>
  <si>
    <t>Intelektualne i osobne usluge</t>
  </si>
  <si>
    <t>Stručno usavršavanje zaposlenika</t>
  </si>
  <si>
    <t>Bankarske usluge i usluge platnog prometa</t>
  </si>
  <si>
    <t>Usluge tekućeg i investicijskog održavanja</t>
  </si>
  <si>
    <t>Plaće za redovan rad</t>
  </si>
  <si>
    <t>Doprinosi na plaće za zdravstveno osiguranje</t>
  </si>
  <si>
    <t>Naknade za prijevoz, za rad na terenu i odvojeni život</t>
  </si>
  <si>
    <t>Naknade za rad predstavničkih i izvršnih tijela i slično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</si>
</sst>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2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vertical="center"/>
    </xf>
    <xf numFmtId="0" fontId="3" fillId="2" borderId="1" xfId="0" applyFont="1" applyFill="1" applyBorder="1"/>
    <xf numFmtId="0" fontId="3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/>
    <xf numFmtId="4" fontId="2" fillId="2" borderId="1" xfId="0" applyNumberFormat="1" applyFont="1" applyFill="1" applyBorder="1"/>
    <xf numFmtId="0" fontId="1" fillId="2" borderId="1" xfId="0" applyFont="1" applyFill="1" applyBorder="1"/>
    <xf numFmtId="1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 applyAlignment="1">
      <alignment horizontal="left"/>
    </xf>
    <xf numFmtId="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 wrapText="1" shrinkToFit="1" readingOrder="1"/>
    </xf>
    <xf numFmtId="0" fontId="5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F73B6-DB17-4ABD-8FF2-2C0D2FDFDCA3}">
  <sheetPr>
    <pageSetUpPr fitToPage="1"/>
  </sheetPr>
  <dimension ref="A1:W298"/>
  <sheetViews>
    <sheetView tabSelected="1" zoomScaleNormal="100" workbookViewId="0">
      <selection activeCell="J32" sqref="J32"/>
    </sheetView>
  </sheetViews>
  <sheetFormatPr defaultColWidth="9" defaultRowHeight="13.8" x14ac:dyDescent="0.3"/>
  <cols>
    <col min="1" max="1" width="9.88671875" style="19" customWidth="1"/>
    <col min="2" max="2" width="52.88671875" style="19" customWidth="1"/>
    <col min="3" max="3" width="12.77734375" style="20" customWidth="1"/>
    <col min="4" max="4" width="12.77734375" style="19" customWidth="1"/>
    <col min="5" max="5" width="12.77734375" style="21" customWidth="1"/>
    <col min="6" max="6" width="12.77734375" style="22" customWidth="1"/>
    <col min="7" max="7" width="44.77734375" style="19" bestFit="1" customWidth="1"/>
    <col min="8" max="16384" width="9" style="19"/>
  </cols>
  <sheetData>
    <row r="1" spans="1:23" s="3" customFormat="1" ht="16.5" customHeight="1" x14ac:dyDescent="0.25">
      <c r="A1" s="1" t="s">
        <v>148</v>
      </c>
      <c r="B1" s="1"/>
      <c r="C1" s="1"/>
      <c r="D1" s="1"/>
      <c r="E1" s="1"/>
      <c r="F1" s="1"/>
      <c r="G1" s="1"/>
      <c r="H1" s="2"/>
    </row>
    <row r="2" spans="1:23" s="3" customFormat="1" ht="16.5" customHeight="1" x14ac:dyDescent="0.25">
      <c r="A2" s="4" t="s">
        <v>152</v>
      </c>
      <c r="B2" s="4"/>
      <c r="C2" s="4"/>
      <c r="D2" s="4"/>
      <c r="E2" s="4"/>
      <c r="F2" s="4"/>
      <c r="G2" s="4"/>
      <c r="H2" s="2"/>
    </row>
    <row r="3" spans="1:23" s="3" customFormat="1" ht="16.5" customHeight="1" x14ac:dyDescent="0.25">
      <c r="A3" s="5"/>
      <c r="B3" s="5"/>
      <c r="C3" s="6"/>
      <c r="D3" s="6"/>
      <c r="E3" s="7"/>
      <c r="F3" s="6"/>
      <c r="G3" s="2"/>
    </row>
    <row r="4" spans="1:23" s="11" customFormat="1" ht="33" customHeight="1" x14ac:dyDescent="0.25">
      <c r="A4" s="8" t="s">
        <v>0</v>
      </c>
      <c r="B4" s="8" t="s">
        <v>1</v>
      </c>
      <c r="C4" s="9" t="s">
        <v>149</v>
      </c>
      <c r="D4" s="9" t="s">
        <v>2</v>
      </c>
      <c r="E4" s="10" t="s">
        <v>150</v>
      </c>
      <c r="F4" s="9"/>
      <c r="G4" s="8" t="s">
        <v>151</v>
      </c>
    </row>
    <row r="5" spans="1:23" s="3" customFormat="1" ht="16.5" customHeight="1" x14ac:dyDescent="0.25">
      <c r="A5" s="23" t="s">
        <v>12</v>
      </c>
      <c r="B5" s="23" t="s">
        <v>154</v>
      </c>
      <c r="C5" s="24" t="s">
        <v>13</v>
      </c>
      <c r="D5" s="25" t="s">
        <v>14</v>
      </c>
      <c r="E5" s="26">
        <v>2924.8</v>
      </c>
      <c r="F5" s="25" t="s">
        <v>15</v>
      </c>
      <c r="G5" s="23" t="s">
        <v>190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s="3" customFormat="1" ht="16.5" customHeight="1" x14ac:dyDescent="0.25">
      <c r="A6" s="23" t="s">
        <v>12</v>
      </c>
      <c r="B6" s="23" t="s">
        <v>155</v>
      </c>
      <c r="C6" s="24">
        <v>91040737993</v>
      </c>
      <c r="D6" s="25" t="s">
        <v>14</v>
      </c>
      <c r="E6" s="26">
        <v>67.44</v>
      </c>
      <c r="F6" s="25" t="s">
        <v>97</v>
      </c>
      <c r="G6" s="23" t="s">
        <v>191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3" customFormat="1" ht="16.5" customHeight="1" x14ac:dyDescent="0.25">
      <c r="A7" s="23" t="s">
        <v>12</v>
      </c>
      <c r="B7" s="23" t="s">
        <v>156</v>
      </c>
      <c r="C7" s="24" t="s">
        <v>3</v>
      </c>
      <c r="D7" s="25" t="s">
        <v>143</v>
      </c>
      <c r="E7" s="26">
        <v>300</v>
      </c>
      <c r="F7" s="25">
        <v>3213</v>
      </c>
      <c r="G7" s="23" t="s">
        <v>192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s="3" customFormat="1" ht="16.5" customHeight="1" x14ac:dyDescent="0.25">
      <c r="A8" s="23" t="s">
        <v>12</v>
      </c>
      <c r="B8" s="23" t="s">
        <v>16</v>
      </c>
      <c r="C8" s="24" t="s">
        <v>17</v>
      </c>
      <c r="D8" s="25" t="s">
        <v>14</v>
      </c>
      <c r="E8" s="26">
        <v>860</v>
      </c>
      <c r="F8" s="25" t="s">
        <v>18</v>
      </c>
      <c r="G8" s="23" t="s">
        <v>193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s="3" customFormat="1" ht="16.5" customHeight="1" x14ac:dyDescent="0.25">
      <c r="A9" s="23" t="s">
        <v>12</v>
      </c>
      <c r="B9" s="23" t="s">
        <v>19</v>
      </c>
      <c r="C9" s="24" t="s">
        <v>20</v>
      </c>
      <c r="D9" s="25" t="s">
        <v>14</v>
      </c>
      <c r="E9" s="26">
        <v>10153.61</v>
      </c>
      <c r="F9" s="25" t="s">
        <v>21</v>
      </c>
      <c r="G9" s="23" t="s">
        <v>194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s="3" customFormat="1" ht="16.5" customHeight="1" x14ac:dyDescent="0.25">
      <c r="A10" s="23" t="s">
        <v>12</v>
      </c>
      <c r="B10" s="23" t="s">
        <v>157</v>
      </c>
      <c r="C10" s="24" t="s">
        <v>22</v>
      </c>
      <c r="D10" s="25" t="s">
        <v>14</v>
      </c>
      <c r="E10" s="26">
        <v>76.400000000000006</v>
      </c>
      <c r="F10" s="25" t="s">
        <v>5</v>
      </c>
      <c r="G10" s="23" t="s">
        <v>195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s="3" customFormat="1" ht="16.5" customHeight="1" x14ac:dyDescent="0.25">
      <c r="A11" s="23" t="s">
        <v>12</v>
      </c>
      <c r="B11" s="23" t="s">
        <v>158</v>
      </c>
      <c r="C11" s="24">
        <v>31062429092</v>
      </c>
      <c r="D11" s="25" t="s">
        <v>14</v>
      </c>
      <c r="E11" s="26">
        <v>32.71</v>
      </c>
      <c r="F11" s="25" t="s">
        <v>47</v>
      </c>
      <c r="G11" s="23" t="s">
        <v>196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3" customFormat="1" ht="16.5" customHeight="1" x14ac:dyDescent="0.25">
      <c r="A12" s="23" t="s">
        <v>12</v>
      </c>
      <c r="B12" s="23" t="s">
        <v>23</v>
      </c>
      <c r="C12" s="24" t="s">
        <v>24</v>
      </c>
      <c r="D12" s="25" t="s">
        <v>25</v>
      </c>
      <c r="E12" s="26">
        <v>167.89</v>
      </c>
      <c r="F12" s="25" t="s">
        <v>26</v>
      </c>
      <c r="G12" s="23" t="s">
        <v>27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s="3" customFormat="1" ht="16.5" customHeight="1" x14ac:dyDescent="0.25">
      <c r="A13" s="23" t="s">
        <v>12</v>
      </c>
      <c r="B13" s="23" t="s">
        <v>23</v>
      </c>
      <c r="C13" s="24" t="s">
        <v>24</v>
      </c>
      <c r="D13" s="25" t="s">
        <v>25</v>
      </c>
      <c r="E13" s="26">
        <v>2936.5</v>
      </c>
      <c r="F13" s="25" t="s">
        <v>28</v>
      </c>
      <c r="G13" s="23" t="s">
        <v>29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s="3" customFormat="1" ht="16.5" customHeight="1" x14ac:dyDescent="0.25">
      <c r="A14" s="27" t="s">
        <v>11</v>
      </c>
      <c r="B14" s="27" t="s">
        <v>159</v>
      </c>
      <c r="C14" s="28" t="s">
        <v>11</v>
      </c>
      <c r="D14" s="29" t="s">
        <v>11</v>
      </c>
      <c r="E14" s="30">
        <v>3104.39</v>
      </c>
      <c r="F14" s="29" t="s">
        <v>11</v>
      </c>
      <c r="G14" s="27" t="s">
        <v>197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s="3" customFormat="1" ht="16.5" customHeight="1" x14ac:dyDescent="0.25">
      <c r="A15" s="23" t="s">
        <v>12</v>
      </c>
      <c r="B15" s="23" t="s">
        <v>30</v>
      </c>
      <c r="C15" s="24" t="s">
        <v>31</v>
      </c>
      <c r="D15" s="25" t="s">
        <v>14</v>
      </c>
      <c r="E15" s="26">
        <v>10750.54</v>
      </c>
      <c r="F15" s="25" t="s">
        <v>28</v>
      </c>
      <c r="G15" s="23" t="s">
        <v>29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s="3" customFormat="1" ht="16.5" customHeight="1" x14ac:dyDescent="0.25">
      <c r="A16" s="23" t="s">
        <v>12</v>
      </c>
      <c r="B16" s="23" t="s">
        <v>160</v>
      </c>
      <c r="C16" s="24">
        <v>93923226222</v>
      </c>
      <c r="D16" s="25" t="s">
        <v>144</v>
      </c>
      <c r="E16" s="26">
        <v>23.5</v>
      </c>
      <c r="F16" s="25">
        <v>3221</v>
      </c>
      <c r="G16" s="23" t="s">
        <v>195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s="3" customFormat="1" ht="16.5" customHeight="1" x14ac:dyDescent="0.25">
      <c r="A17" s="23" t="s">
        <v>12</v>
      </c>
      <c r="B17" s="23" t="s">
        <v>32</v>
      </c>
      <c r="C17" s="24" t="s">
        <v>33</v>
      </c>
      <c r="D17" s="25" t="s">
        <v>14</v>
      </c>
      <c r="E17" s="26">
        <v>4.41</v>
      </c>
      <c r="F17" s="25" t="s">
        <v>34</v>
      </c>
      <c r="G17" s="23" t="s">
        <v>198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s="3" customFormat="1" ht="16.5" customHeight="1" x14ac:dyDescent="0.25">
      <c r="A18" s="23" t="s">
        <v>12</v>
      </c>
      <c r="B18" s="23" t="s">
        <v>35</v>
      </c>
      <c r="C18" s="24" t="s">
        <v>36</v>
      </c>
      <c r="D18" s="25" t="s">
        <v>14</v>
      </c>
      <c r="E18" s="26">
        <v>88.25</v>
      </c>
      <c r="F18" s="25" t="s">
        <v>37</v>
      </c>
      <c r="G18" s="23" t="s">
        <v>199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s="3" customFormat="1" ht="16.5" customHeight="1" x14ac:dyDescent="0.25">
      <c r="A19" s="23" t="s">
        <v>12</v>
      </c>
      <c r="B19" s="23" t="s">
        <v>38</v>
      </c>
      <c r="C19" s="24" t="s">
        <v>39</v>
      </c>
      <c r="D19" s="25" t="s">
        <v>14</v>
      </c>
      <c r="E19" s="26">
        <v>250.1</v>
      </c>
      <c r="F19" s="25" t="s">
        <v>40</v>
      </c>
      <c r="G19" s="23" t="s">
        <v>200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s="3" customFormat="1" ht="16.5" customHeight="1" x14ac:dyDescent="0.25">
      <c r="A20" s="23" t="s">
        <v>12</v>
      </c>
      <c r="B20" s="23" t="s">
        <v>161</v>
      </c>
      <c r="C20" s="24" t="s">
        <v>41</v>
      </c>
      <c r="D20" s="25" t="s">
        <v>42</v>
      </c>
      <c r="E20" s="26">
        <v>562.5</v>
      </c>
      <c r="F20" s="25" t="s">
        <v>43</v>
      </c>
      <c r="G20" s="23" t="s">
        <v>201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s="3" customFormat="1" ht="16.5" customHeight="1" x14ac:dyDescent="0.25">
      <c r="A21" s="23" t="s">
        <v>12</v>
      </c>
      <c r="B21" s="23" t="s">
        <v>162</v>
      </c>
      <c r="C21" s="24" t="s">
        <v>44</v>
      </c>
      <c r="D21" s="25" t="s">
        <v>14</v>
      </c>
      <c r="E21" s="26">
        <v>1693</v>
      </c>
      <c r="F21" s="25" t="s">
        <v>45</v>
      </c>
      <c r="G21" s="23" t="s">
        <v>46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s="3" customFormat="1" ht="16.5" customHeight="1" x14ac:dyDescent="0.25">
      <c r="A22" s="23" t="s">
        <v>12</v>
      </c>
      <c r="B22" s="23" t="s">
        <v>162</v>
      </c>
      <c r="C22" s="24" t="s">
        <v>44</v>
      </c>
      <c r="D22" s="25" t="s">
        <v>14</v>
      </c>
      <c r="E22" s="26">
        <v>116.59</v>
      </c>
      <c r="F22" s="25" t="s">
        <v>7</v>
      </c>
      <c r="G22" s="23" t="s">
        <v>8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s="3" customFormat="1" ht="16.5" customHeight="1" x14ac:dyDescent="0.25">
      <c r="A23" s="23" t="s">
        <v>12</v>
      </c>
      <c r="B23" s="23" t="s">
        <v>162</v>
      </c>
      <c r="C23" s="24" t="s">
        <v>44</v>
      </c>
      <c r="D23" s="25" t="s">
        <v>14</v>
      </c>
      <c r="E23" s="26">
        <v>3130.67</v>
      </c>
      <c r="F23" s="25" t="s">
        <v>47</v>
      </c>
      <c r="G23" s="23" t="s">
        <v>196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s="3" customFormat="1" ht="16.5" customHeight="1" x14ac:dyDescent="0.25">
      <c r="A24" s="27" t="s">
        <v>11</v>
      </c>
      <c r="B24" s="27" t="s">
        <v>159</v>
      </c>
      <c r="C24" s="28" t="s">
        <v>11</v>
      </c>
      <c r="D24" s="29" t="s">
        <v>11</v>
      </c>
      <c r="E24" s="30">
        <f>+E21+E22+E23</f>
        <v>4940.26</v>
      </c>
      <c r="F24" s="29" t="s">
        <v>11</v>
      </c>
      <c r="G24" s="27" t="s">
        <v>197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s="3" customFormat="1" ht="16.5" customHeight="1" x14ac:dyDescent="0.25">
      <c r="A25" s="23" t="s">
        <v>12</v>
      </c>
      <c r="B25" s="23" t="s">
        <v>48</v>
      </c>
      <c r="C25" s="24" t="s">
        <v>49</v>
      </c>
      <c r="D25" s="25" t="s">
        <v>14</v>
      </c>
      <c r="E25" s="26">
        <v>87.22</v>
      </c>
      <c r="F25" s="25" t="s">
        <v>50</v>
      </c>
      <c r="G25" s="23" t="s">
        <v>202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s="3" customFormat="1" ht="16.5" customHeight="1" x14ac:dyDescent="0.25">
      <c r="A26" s="23" t="s">
        <v>12</v>
      </c>
      <c r="B26" s="23" t="s">
        <v>163</v>
      </c>
      <c r="C26" s="24" t="s">
        <v>51</v>
      </c>
      <c r="D26" s="25" t="s">
        <v>14</v>
      </c>
      <c r="E26" s="26">
        <v>100.83</v>
      </c>
      <c r="F26" s="25" t="s">
        <v>50</v>
      </c>
      <c r="G26" s="23" t="s">
        <v>202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s="3" customFormat="1" ht="16.5" customHeight="1" x14ac:dyDescent="0.25">
      <c r="A27" s="23" t="s">
        <v>12</v>
      </c>
      <c r="B27" s="23" t="s">
        <v>146</v>
      </c>
      <c r="C27" s="24">
        <v>34243075546</v>
      </c>
      <c r="D27" s="25" t="s">
        <v>147</v>
      </c>
      <c r="E27" s="26">
        <v>917.28</v>
      </c>
      <c r="F27" s="25">
        <v>3221</v>
      </c>
      <c r="G27" s="23" t="s">
        <v>195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s="3" customFormat="1" ht="16.5" customHeight="1" x14ac:dyDescent="0.25">
      <c r="A28" s="23" t="s">
        <v>12</v>
      </c>
      <c r="B28" s="23" t="s">
        <v>52</v>
      </c>
      <c r="C28" s="24" t="s">
        <v>53</v>
      </c>
      <c r="D28" s="25" t="s">
        <v>14</v>
      </c>
      <c r="E28" s="26">
        <v>159.28</v>
      </c>
      <c r="F28" s="25" t="s">
        <v>6</v>
      </c>
      <c r="G28" s="23" t="s">
        <v>203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s="3" customFormat="1" ht="16.5" customHeight="1" x14ac:dyDescent="0.25">
      <c r="A29" s="23" t="s">
        <v>12</v>
      </c>
      <c r="B29" s="23" t="s">
        <v>164</v>
      </c>
      <c r="C29" s="24">
        <v>62226620908</v>
      </c>
      <c r="D29" s="25" t="s">
        <v>145</v>
      </c>
      <c r="E29" s="26">
        <v>168.95</v>
      </c>
      <c r="F29" s="25" t="s">
        <v>5</v>
      </c>
      <c r="G29" s="23" t="s">
        <v>195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s="3" customFormat="1" ht="16.5" customHeight="1" x14ac:dyDescent="0.25">
      <c r="A30" s="23" t="s">
        <v>12</v>
      </c>
      <c r="B30" s="23" t="s">
        <v>165</v>
      </c>
      <c r="C30" s="24" t="s">
        <v>54</v>
      </c>
      <c r="D30" s="25" t="s">
        <v>55</v>
      </c>
      <c r="E30" s="26">
        <v>687.5</v>
      </c>
      <c r="F30" s="25" t="s">
        <v>34</v>
      </c>
      <c r="G30" s="23" t="s">
        <v>198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s="3" customFormat="1" ht="16.5" customHeight="1" x14ac:dyDescent="0.25">
      <c r="A31" s="23" t="s">
        <v>12</v>
      </c>
      <c r="B31" s="23" t="s">
        <v>166</v>
      </c>
      <c r="C31" s="24" t="s">
        <v>56</v>
      </c>
      <c r="D31" s="25" t="s">
        <v>57</v>
      </c>
      <c r="E31" s="26">
        <v>161.53</v>
      </c>
      <c r="F31" s="25" t="s">
        <v>47</v>
      </c>
      <c r="G31" s="23" t="s">
        <v>196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s="3" customFormat="1" ht="16.5" customHeight="1" x14ac:dyDescent="0.25">
      <c r="A32" s="23" t="s">
        <v>12</v>
      </c>
      <c r="B32" s="23" t="s">
        <v>167</v>
      </c>
      <c r="C32" s="24" t="s">
        <v>58</v>
      </c>
      <c r="D32" s="25" t="s">
        <v>59</v>
      </c>
      <c r="E32" s="26">
        <v>6.29</v>
      </c>
      <c r="F32" s="25" t="s">
        <v>40</v>
      </c>
      <c r="G32" s="23" t="s">
        <v>200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s="3" customFormat="1" ht="16.5" customHeight="1" x14ac:dyDescent="0.25">
      <c r="A33" s="23" t="s">
        <v>12</v>
      </c>
      <c r="B33" s="23" t="s">
        <v>60</v>
      </c>
      <c r="C33" s="24" t="s">
        <v>61</v>
      </c>
      <c r="D33" s="25" t="s">
        <v>14</v>
      </c>
      <c r="E33" s="26">
        <v>150</v>
      </c>
      <c r="F33" s="25" t="s">
        <v>62</v>
      </c>
      <c r="G33" s="23" t="s">
        <v>204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s="3" customFormat="1" ht="16.5" customHeight="1" x14ac:dyDescent="0.25">
      <c r="A34" s="23" t="s">
        <v>12</v>
      </c>
      <c r="B34" s="23" t="s">
        <v>60</v>
      </c>
      <c r="C34" s="24" t="s">
        <v>61</v>
      </c>
      <c r="D34" s="25" t="s">
        <v>14</v>
      </c>
      <c r="E34" s="26">
        <v>14.76</v>
      </c>
      <c r="F34" s="25">
        <v>3221</v>
      </c>
      <c r="G34" s="23" t="s">
        <v>195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s="3" customFormat="1" ht="16.5" customHeight="1" x14ac:dyDescent="0.25">
      <c r="A35" s="27" t="s">
        <v>11</v>
      </c>
      <c r="B35" s="27" t="s">
        <v>159</v>
      </c>
      <c r="C35" s="28" t="s">
        <v>11</v>
      </c>
      <c r="D35" s="29" t="s">
        <v>11</v>
      </c>
      <c r="E35" s="30">
        <v>164.76</v>
      </c>
      <c r="F35" s="29" t="s">
        <v>11</v>
      </c>
      <c r="G35" s="27" t="s">
        <v>197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s="3" customFormat="1" ht="16.5" customHeight="1" x14ac:dyDescent="0.25">
      <c r="A36" s="23" t="s">
        <v>12</v>
      </c>
      <c r="B36" s="23" t="s">
        <v>168</v>
      </c>
      <c r="C36" s="24" t="s">
        <v>63</v>
      </c>
      <c r="D36" s="25" t="s">
        <v>14</v>
      </c>
      <c r="E36" s="26">
        <v>48.11</v>
      </c>
      <c r="F36" s="25" t="s">
        <v>34</v>
      </c>
      <c r="G36" s="23" t="s">
        <v>198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s="3" customFormat="1" ht="16.5" customHeight="1" x14ac:dyDescent="0.25">
      <c r="A37" s="23" t="s">
        <v>12</v>
      </c>
      <c r="B37" s="23" t="s">
        <v>64</v>
      </c>
      <c r="C37" s="24" t="s">
        <v>65</v>
      </c>
      <c r="D37" s="25" t="s">
        <v>14</v>
      </c>
      <c r="E37" s="26">
        <v>312.5</v>
      </c>
      <c r="F37" s="25" t="s">
        <v>6</v>
      </c>
      <c r="G37" s="23" t="s">
        <v>203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s="3" customFormat="1" ht="16.5" customHeight="1" x14ac:dyDescent="0.25">
      <c r="A38" s="23" t="s">
        <v>12</v>
      </c>
      <c r="B38" s="23" t="s">
        <v>169</v>
      </c>
      <c r="C38" s="24" t="s">
        <v>66</v>
      </c>
      <c r="D38" s="25" t="s">
        <v>67</v>
      </c>
      <c r="E38" s="26">
        <v>73.83</v>
      </c>
      <c r="F38" s="25" t="s">
        <v>34</v>
      </c>
      <c r="G38" s="23" t="s">
        <v>198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s="3" customFormat="1" ht="16.5" customHeight="1" x14ac:dyDescent="0.25">
      <c r="A39" s="23" t="s">
        <v>12</v>
      </c>
      <c r="B39" s="23" t="s">
        <v>170</v>
      </c>
      <c r="C39" s="24">
        <v>58203211592</v>
      </c>
      <c r="D39" s="25" t="s">
        <v>14</v>
      </c>
      <c r="E39" s="26">
        <v>35.75</v>
      </c>
      <c r="F39" s="25" t="s">
        <v>47</v>
      </c>
      <c r="G39" s="23" t="s">
        <v>196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s="3" customFormat="1" ht="16.5" customHeight="1" x14ac:dyDescent="0.25">
      <c r="A40" s="23" t="s">
        <v>12</v>
      </c>
      <c r="B40" s="23" t="s">
        <v>171</v>
      </c>
      <c r="C40" s="24" t="s">
        <v>68</v>
      </c>
      <c r="D40" s="25" t="s">
        <v>14</v>
      </c>
      <c r="E40" s="26">
        <v>93.75</v>
      </c>
      <c r="F40" s="25" t="s">
        <v>5</v>
      </c>
      <c r="G40" s="23" t="s">
        <v>195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s="3" customFormat="1" ht="16.5" customHeight="1" x14ac:dyDescent="0.25">
      <c r="A41" s="23" t="s">
        <v>12</v>
      </c>
      <c r="B41" s="23" t="s">
        <v>69</v>
      </c>
      <c r="C41" s="24" t="s">
        <v>70</v>
      </c>
      <c r="D41" s="25" t="s">
        <v>14</v>
      </c>
      <c r="E41" s="26">
        <v>136.58000000000001</v>
      </c>
      <c r="F41" s="25" t="s">
        <v>71</v>
      </c>
      <c r="G41" s="23" t="s">
        <v>205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s="3" customFormat="1" ht="16.5" customHeight="1" x14ac:dyDescent="0.25">
      <c r="A42" s="23" t="s">
        <v>12</v>
      </c>
      <c r="B42" s="23" t="s">
        <v>72</v>
      </c>
      <c r="C42" s="24" t="s">
        <v>73</v>
      </c>
      <c r="D42" s="25" t="s">
        <v>42</v>
      </c>
      <c r="E42" s="26">
        <v>280</v>
      </c>
      <c r="F42" s="25" t="s">
        <v>62</v>
      </c>
      <c r="G42" s="23" t="s">
        <v>204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s="3" customFormat="1" ht="16.5" customHeight="1" x14ac:dyDescent="0.25">
      <c r="A43" s="23" t="s">
        <v>12</v>
      </c>
      <c r="B43" s="23" t="s">
        <v>172</v>
      </c>
      <c r="C43" s="24" t="s">
        <v>74</v>
      </c>
      <c r="D43" s="25" t="s">
        <v>14</v>
      </c>
      <c r="E43" s="26">
        <v>135</v>
      </c>
      <c r="F43" s="25" t="s">
        <v>7</v>
      </c>
      <c r="G43" s="23" t="s">
        <v>8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s="3" customFormat="1" ht="16.5" customHeight="1" x14ac:dyDescent="0.25">
      <c r="A44" s="23" t="s">
        <v>12</v>
      </c>
      <c r="B44" s="23" t="s">
        <v>75</v>
      </c>
      <c r="C44" s="24" t="s">
        <v>76</v>
      </c>
      <c r="D44" s="25" t="s">
        <v>14</v>
      </c>
      <c r="E44" s="26">
        <v>44.45</v>
      </c>
      <c r="F44" s="25" t="s">
        <v>34</v>
      </c>
      <c r="G44" s="23" t="s">
        <v>198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s="3" customFormat="1" ht="16.5" customHeight="1" x14ac:dyDescent="0.25">
      <c r="A45" s="23" t="s">
        <v>12</v>
      </c>
      <c r="B45" s="23" t="s">
        <v>173</v>
      </c>
      <c r="C45" s="24" t="s">
        <v>77</v>
      </c>
      <c r="D45" s="25" t="s">
        <v>14</v>
      </c>
      <c r="E45" s="26">
        <v>41.34</v>
      </c>
      <c r="F45" s="25" t="s">
        <v>37</v>
      </c>
      <c r="G45" s="23" t="s">
        <v>199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s="3" customFormat="1" ht="16.5" customHeight="1" x14ac:dyDescent="0.25">
      <c r="A46" s="23" t="s">
        <v>12</v>
      </c>
      <c r="B46" s="23" t="s">
        <v>174</v>
      </c>
      <c r="C46" s="24" t="s">
        <v>78</v>
      </c>
      <c r="D46" s="25" t="s">
        <v>14</v>
      </c>
      <c r="E46" s="26">
        <v>25</v>
      </c>
      <c r="F46" s="25" t="s">
        <v>79</v>
      </c>
      <c r="G46" s="23" t="s">
        <v>206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s="3" customFormat="1" ht="16.5" customHeight="1" x14ac:dyDescent="0.25">
      <c r="A47" s="23" t="s">
        <v>12</v>
      </c>
      <c r="B47" s="23" t="s">
        <v>80</v>
      </c>
      <c r="C47" s="24" t="s">
        <v>81</v>
      </c>
      <c r="D47" s="25" t="s">
        <v>14</v>
      </c>
      <c r="E47" s="26">
        <v>65.37</v>
      </c>
      <c r="F47" s="25" t="s">
        <v>37</v>
      </c>
      <c r="G47" s="23" t="s">
        <v>199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s="3" customFormat="1" ht="16.5" customHeight="1" x14ac:dyDescent="0.25">
      <c r="A48" s="23" t="s">
        <v>12</v>
      </c>
      <c r="B48" s="23" t="s">
        <v>83</v>
      </c>
      <c r="C48" s="24" t="s">
        <v>81</v>
      </c>
      <c r="D48" s="25" t="s">
        <v>14</v>
      </c>
      <c r="E48" s="26">
        <v>47.76</v>
      </c>
      <c r="F48" s="25" t="s">
        <v>37</v>
      </c>
      <c r="G48" s="23" t="s">
        <v>199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s="3" customFormat="1" ht="16.5" customHeight="1" x14ac:dyDescent="0.25">
      <c r="A49" s="23" t="s">
        <v>12</v>
      </c>
      <c r="B49" s="23" t="s">
        <v>84</v>
      </c>
      <c r="C49" s="24" t="s">
        <v>81</v>
      </c>
      <c r="D49" s="25" t="s">
        <v>14</v>
      </c>
      <c r="E49" s="26">
        <v>423.55</v>
      </c>
      <c r="F49" s="25" t="s">
        <v>37</v>
      </c>
      <c r="G49" s="23" t="s">
        <v>199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s="3" customFormat="1" ht="16.5" customHeight="1" x14ac:dyDescent="0.25">
      <c r="A50" s="23" t="s">
        <v>12</v>
      </c>
      <c r="B50" s="23" t="s">
        <v>175</v>
      </c>
      <c r="C50" s="24" t="s">
        <v>85</v>
      </c>
      <c r="D50" s="25" t="s">
        <v>86</v>
      </c>
      <c r="E50" s="26">
        <v>635</v>
      </c>
      <c r="F50" s="25" t="s">
        <v>5</v>
      </c>
      <c r="G50" s="23" t="s">
        <v>195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s="3" customFormat="1" ht="16.5" customHeight="1" x14ac:dyDescent="0.25">
      <c r="A51" s="23" t="s">
        <v>87</v>
      </c>
      <c r="B51" s="23" t="s">
        <v>176</v>
      </c>
      <c r="C51" s="24" t="s">
        <v>3</v>
      </c>
      <c r="D51" s="25" t="s">
        <v>3</v>
      </c>
      <c r="E51" s="26">
        <v>272.8</v>
      </c>
      <c r="F51" s="25" t="s">
        <v>6</v>
      </c>
      <c r="G51" s="23" t="s">
        <v>203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s="3" customFormat="1" ht="16.5" customHeight="1" x14ac:dyDescent="0.25">
      <c r="A52" s="23" t="s">
        <v>87</v>
      </c>
      <c r="B52" s="23" t="s">
        <v>89</v>
      </c>
      <c r="C52" s="24" t="s">
        <v>3</v>
      </c>
      <c r="D52" s="25" t="s">
        <v>3</v>
      </c>
      <c r="E52" s="26">
        <v>21.88</v>
      </c>
      <c r="F52" s="25" t="s">
        <v>9</v>
      </c>
      <c r="G52" s="23" t="s">
        <v>10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s="3" customFormat="1" ht="16.5" customHeight="1" x14ac:dyDescent="0.25">
      <c r="A53" s="23" t="s">
        <v>87</v>
      </c>
      <c r="B53" s="23" t="s">
        <v>90</v>
      </c>
      <c r="C53" s="24" t="s">
        <v>3</v>
      </c>
      <c r="D53" s="25" t="s">
        <v>3</v>
      </c>
      <c r="E53" s="26">
        <v>250</v>
      </c>
      <c r="F53" s="25" t="s">
        <v>21</v>
      </c>
      <c r="G53" s="23" t="s">
        <v>194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s="3" customFormat="1" ht="16.5" customHeight="1" x14ac:dyDescent="0.25">
      <c r="A54" s="23" t="s">
        <v>87</v>
      </c>
      <c r="B54" s="23" t="s">
        <v>177</v>
      </c>
      <c r="C54" s="24" t="s">
        <v>3</v>
      </c>
      <c r="D54" s="25" t="s">
        <v>3</v>
      </c>
      <c r="E54" s="26">
        <v>14.4</v>
      </c>
      <c r="F54" s="25">
        <v>3231</v>
      </c>
      <c r="G54" s="23" t="s">
        <v>202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s="3" customFormat="1" ht="16.5" customHeight="1" x14ac:dyDescent="0.25">
      <c r="A55" s="23" t="s">
        <v>87</v>
      </c>
      <c r="B55" s="23" t="s">
        <v>178</v>
      </c>
      <c r="C55" s="24" t="s">
        <v>3</v>
      </c>
      <c r="D55" s="25" t="s">
        <v>3</v>
      </c>
      <c r="E55" s="26">
        <v>310.39999999999998</v>
      </c>
      <c r="F55" s="25" t="s">
        <v>91</v>
      </c>
      <c r="G55" s="23" t="s">
        <v>92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s="3" customFormat="1" ht="16.5" customHeight="1" x14ac:dyDescent="0.25">
      <c r="A56" s="23" t="s">
        <v>87</v>
      </c>
      <c r="B56" s="23" t="s">
        <v>93</v>
      </c>
      <c r="C56" s="24" t="s">
        <v>3</v>
      </c>
      <c r="D56" s="25" t="s">
        <v>3</v>
      </c>
      <c r="E56" s="26">
        <v>530.89</v>
      </c>
      <c r="F56" s="25" t="s">
        <v>21</v>
      </c>
      <c r="G56" s="23" t="s">
        <v>194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s="3" customFormat="1" ht="16.5" customHeight="1" x14ac:dyDescent="0.25">
      <c r="A57" s="23" t="s">
        <v>87</v>
      </c>
      <c r="B57" s="23" t="s">
        <v>94</v>
      </c>
      <c r="C57" s="24" t="s">
        <v>3</v>
      </c>
      <c r="D57" s="25" t="s">
        <v>3</v>
      </c>
      <c r="E57" s="26">
        <v>406.25</v>
      </c>
      <c r="F57" s="25" t="s">
        <v>5</v>
      </c>
      <c r="G57" s="23" t="s">
        <v>195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s="3" customFormat="1" ht="16.5" customHeight="1" x14ac:dyDescent="0.25">
      <c r="A58" s="23" t="s">
        <v>87</v>
      </c>
      <c r="B58" s="23" t="s">
        <v>94</v>
      </c>
      <c r="C58" s="24" t="s">
        <v>3</v>
      </c>
      <c r="D58" s="25" t="s">
        <v>3</v>
      </c>
      <c r="E58" s="26">
        <v>1750</v>
      </c>
      <c r="F58" s="25" t="s">
        <v>34</v>
      </c>
      <c r="G58" s="23" t="s">
        <v>198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s="3" customFormat="1" ht="16.5" customHeight="1" x14ac:dyDescent="0.25">
      <c r="A59" s="27" t="s">
        <v>11</v>
      </c>
      <c r="B59" s="27" t="s">
        <v>159</v>
      </c>
      <c r="C59" s="28" t="s">
        <v>11</v>
      </c>
      <c r="D59" s="29" t="s">
        <v>11</v>
      </c>
      <c r="E59" s="30">
        <v>2156.25</v>
      </c>
      <c r="F59" s="29" t="s">
        <v>11</v>
      </c>
      <c r="G59" s="27" t="s">
        <v>197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s="3" customFormat="1" ht="16.5" customHeight="1" x14ac:dyDescent="0.25">
      <c r="A60" s="23" t="s">
        <v>87</v>
      </c>
      <c r="B60" s="23" t="s">
        <v>82</v>
      </c>
      <c r="C60" s="24" t="s">
        <v>3</v>
      </c>
      <c r="D60" s="25" t="s">
        <v>3</v>
      </c>
      <c r="E60" s="26">
        <v>621.27</v>
      </c>
      <c r="F60" s="25" t="s">
        <v>6</v>
      </c>
      <c r="G60" s="23" t="s">
        <v>203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s="3" customFormat="1" ht="16.5" customHeight="1" x14ac:dyDescent="0.25">
      <c r="A61" s="23" t="s">
        <v>87</v>
      </c>
      <c r="B61" s="31" t="s">
        <v>99</v>
      </c>
      <c r="C61" s="24" t="s">
        <v>3</v>
      </c>
      <c r="D61" s="25" t="s">
        <v>3</v>
      </c>
      <c r="E61" s="26">
        <v>1016.21</v>
      </c>
      <c r="F61" s="32">
        <v>3239</v>
      </c>
      <c r="G61" s="23" t="s">
        <v>194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s="3" customFormat="1" ht="16.5" customHeight="1" x14ac:dyDescent="0.25">
      <c r="A62" s="23" t="s">
        <v>87</v>
      </c>
      <c r="B62" s="31" t="s">
        <v>100</v>
      </c>
      <c r="C62" s="24" t="s">
        <v>3</v>
      </c>
      <c r="D62" s="25" t="s">
        <v>3</v>
      </c>
      <c r="E62" s="26">
        <v>589.4</v>
      </c>
      <c r="F62" s="32">
        <v>3237</v>
      </c>
      <c r="G62" s="23" t="s">
        <v>203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s="3" customFormat="1" ht="16.5" customHeight="1" x14ac:dyDescent="0.25">
      <c r="A63" s="23" t="s">
        <v>87</v>
      </c>
      <c r="B63" s="31" t="s">
        <v>179</v>
      </c>
      <c r="C63" s="24" t="s">
        <v>3</v>
      </c>
      <c r="D63" s="25" t="s">
        <v>3</v>
      </c>
      <c r="E63" s="26">
        <v>547.29999999999995</v>
      </c>
      <c r="F63" s="32">
        <v>3237</v>
      </c>
      <c r="G63" s="23" t="s">
        <v>203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s="3" customFormat="1" ht="16.5" customHeight="1" x14ac:dyDescent="0.25">
      <c r="A64" s="23" t="s">
        <v>87</v>
      </c>
      <c r="B64" s="31" t="s">
        <v>101</v>
      </c>
      <c r="C64" s="24" t="s">
        <v>3</v>
      </c>
      <c r="D64" s="25" t="s">
        <v>3</v>
      </c>
      <c r="E64" s="26">
        <v>131.56</v>
      </c>
      <c r="F64" s="32">
        <v>3237</v>
      </c>
      <c r="G64" s="23" t="s">
        <v>203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s="3" customFormat="1" ht="16.5" customHeight="1" x14ac:dyDescent="0.25">
      <c r="A65" s="23" t="s">
        <v>87</v>
      </c>
      <c r="B65" s="31" t="s">
        <v>88</v>
      </c>
      <c r="C65" s="24" t="s">
        <v>3</v>
      </c>
      <c r="D65" s="25" t="s">
        <v>3</v>
      </c>
      <c r="E65" s="26">
        <v>473</v>
      </c>
      <c r="F65" s="32">
        <v>3237</v>
      </c>
      <c r="G65" s="23" t="s">
        <v>203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s="3" customFormat="1" ht="16.5" customHeight="1" x14ac:dyDescent="0.25">
      <c r="A66" s="23" t="s">
        <v>87</v>
      </c>
      <c r="B66" s="31" t="s">
        <v>102</v>
      </c>
      <c r="C66" s="24" t="s">
        <v>3</v>
      </c>
      <c r="D66" s="25" t="s">
        <v>3</v>
      </c>
      <c r="E66" s="26">
        <v>473</v>
      </c>
      <c r="F66" s="32">
        <v>3237</v>
      </c>
      <c r="G66" s="23" t="s">
        <v>203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s="3" customFormat="1" ht="16.5" customHeight="1" x14ac:dyDescent="0.25">
      <c r="A67" s="23" t="s">
        <v>87</v>
      </c>
      <c r="B67" s="31" t="s">
        <v>180</v>
      </c>
      <c r="C67" s="24" t="s">
        <v>3</v>
      </c>
      <c r="D67" s="25" t="s">
        <v>3</v>
      </c>
      <c r="E67" s="26">
        <v>6161.77</v>
      </c>
      <c r="F67" s="32">
        <v>3237</v>
      </c>
      <c r="G67" s="23" t="s">
        <v>203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s="3" customFormat="1" ht="16.5" customHeight="1" x14ac:dyDescent="0.25">
      <c r="A68" s="23" t="s">
        <v>87</v>
      </c>
      <c r="B68" s="31" t="s">
        <v>103</v>
      </c>
      <c r="C68" s="24" t="s">
        <v>3</v>
      </c>
      <c r="D68" s="25" t="s">
        <v>3</v>
      </c>
      <c r="E68" s="26">
        <v>257.86</v>
      </c>
      <c r="F68" s="32">
        <v>3237</v>
      </c>
      <c r="G68" s="23" t="s">
        <v>203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s="3" customFormat="1" ht="16.5" customHeight="1" x14ac:dyDescent="0.25">
      <c r="A69" s="23" t="s">
        <v>87</v>
      </c>
      <c r="B69" s="31" t="s">
        <v>181</v>
      </c>
      <c r="C69" s="24" t="s">
        <v>3</v>
      </c>
      <c r="D69" s="25" t="s">
        <v>3</v>
      </c>
      <c r="E69" s="26">
        <v>1789.25</v>
      </c>
      <c r="F69" s="32">
        <v>3237</v>
      </c>
      <c r="G69" s="23" t="s">
        <v>203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s="3" customFormat="1" ht="16.5" customHeight="1" x14ac:dyDescent="0.25">
      <c r="A70" s="23" t="s">
        <v>87</v>
      </c>
      <c r="B70" s="31" t="s">
        <v>104</v>
      </c>
      <c r="C70" s="24" t="s">
        <v>3</v>
      </c>
      <c r="D70" s="25" t="s">
        <v>3</v>
      </c>
      <c r="E70" s="26">
        <v>810.43</v>
      </c>
      <c r="F70" s="32">
        <v>3237</v>
      </c>
      <c r="G70" s="23" t="s">
        <v>203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s="3" customFormat="1" ht="16.5" customHeight="1" x14ac:dyDescent="0.25">
      <c r="A71" s="23" t="s">
        <v>87</v>
      </c>
      <c r="B71" s="31" t="s">
        <v>105</v>
      </c>
      <c r="C71" s="24" t="s">
        <v>3</v>
      </c>
      <c r="D71" s="25" t="s">
        <v>3</v>
      </c>
      <c r="E71" s="26">
        <v>684.13</v>
      </c>
      <c r="F71" s="32">
        <v>3237</v>
      </c>
      <c r="G71" s="23" t="s">
        <v>203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s="3" customFormat="1" ht="16.5" customHeight="1" x14ac:dyDescent="0.25">
      <c r="A72" s="23" t="s">
        <v>87</v>
      </c>
      <c r="B72" s="31" t="s">
        <v>106</v>
      </c>
      <c r="C72" s="24" t="s">
        <v>3</v>
      </c>
      <c r="D72" s="25" t="s">
        <v>3</v>
      </c>
      <c r="E72" s="26">
        <v>473</v>
      </c>
      <c r="F72" s="32">
        <v>3237</v>
      </c>
      <c r="G72" s="23" t="s">
        <v>203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s="3" customFormat="1" ht="16.5" customHeight="1" x14ac:dyDescent="0.25">
      <c r="A73" s="23" t="s">
        <v>87</v>
      </c>
      <c r="B73" s="31" t="s">
        <v>107</v>
      </c>
      <c r="C73" s="24" t="s">
        <v>3</v>
      </c>
      <c r="D73" s="25" t="s">
        <v>3</v>
      </c>
      <c r="E73" s="26">
        <v>430</v>
      </c>
      <c r="F73" s="32">
        <v>3237</v>
      </c>
      <c r="G73" s="23" t="s">
        <v>203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s="3" customFormat="1" ht="16.5" customHeight="1" x14ac:dyDescent="0.25">
      <c r="A74" s="23" t="s">
        <v>87</v>
      </c>
      <c r="B74" s="23" t="s">
        <v>182</v>
      </c>
      <c r="C74" s="24" t="s">
        <v>3</v>
      </c>
      <c r="D74" s="25" t="s">
        <v>3</v>
      </c>
      <c r="E74" s="26">
        <v>123.05</v>
      </c>
      <c r="F74" s="25" t="s">
        <v>7</v>
      </c>
      <c r="G74" s="23" t="s">
        <v>8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s="3" customFormat="1" ht="16.5" customHeight="1" x14ac:dyDescent="0.25">
      <c r="A75" s="23" t="s">
        <v>87</v>
      </c>
      <c r="B75" s="31" t="s">
        <v>108</v>
      </c>
      <c r="C75" s="24" t="s">
        <v>3</v>
      </c>
      <c r="D75" s="25" t="s">
        <v>3</v>
      </c>
      <c r="E75" s="26">
        <v>684.13</v>
      </c>
      <c r="F75" s="32">
        <v>3237</v>
      </c>
      <c r="G75" s="23" t="s">
        <v>203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s="3" customFormat="1" ht="16.5" customHeight="1" x14ac:dyDescent="0.25">
      <c r="A76" s="23" t="s">
        <v>87</v>
      </c>
      <c r="B76" s="31" t="s">
        <v>109</v>
      </c>
      <c r="C76" s="24" t="s">
        <v>3</v>
      </c>
      <c r="D76" s="25" t="s">
        <v>3</v>
      </c>
      <c r="E76" s="26">
        <v>1263</v>
      </c>
      <c r="F76" s="32">
        <v>3237</v>
      </c>
      <c r="G76" s="23" t="s">
        <v>203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s="3" customFormat="1" ht="16.5" customHeight="1" x14ac:dyDescent="0.25">
      <c r="A77" s="23" t="s">
        <v>87</v>
      </c>
      <c r="B77" s="31" t="s">
        <v>183</v>
      </c>
      <c r="C77" s="24" t="s">
        <v>3</v>
      </c>
      <c r="D77" s="25" t="s">
        <v>3</v>
      </c>
      <c r="E77" s="26">
        <v>6584.03</v>
      </c>
      <c r="F77" s="32">
        <v>3237</v>
      </c>
      <c r="G77" s="23" t="s">
        <v>203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s="3" customFormat="1" ht="16.5" customHeight="1" x14ac:dyDescent="0.25">
      <c r="A78" s="23" t="s">
        <v>87</v>
      </c>
      <c r="B78" s="31" t="s">
        <v>184</v>
      </c>
      <c r="C78" s="24" t="s">
        <v>3</v>
      </c>
      <c r="D78" s="25" t="s">
        <v>3</v>
      </c>
      <c r="E78" s="26">
        <v>547.29999999999995</v>
      </c>
      <c r="F78" s="32">
        <v>3237</v>
      </c>
      <c r="G78" s="23" t="s">
        <v>203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s="3" customFormat="1" ht="16.5" customHeight="1" x14ac:dyDescent="0.25">
      <c r="A79" s="23" t="s">
        <v>87</v>
      </c>
      <c r="B79" s="31" t="s">
        <v>110</v>
      </c>
      <c r="C79" s="24" t="s">
        <v>3</v>
      </c>
      <c r="D79" s="25" t="s">
        <v>3</v>
      </c>
      <c r="E79" s="26">
        <v>331.54</v>
      </c>
      <c r="F79" s="32">
        <v>3237</v>
      </c>
      <c r="G79" s="23" t="s">
        <v>203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s="3" customFormat="1" ht="16.5" customHeight="1" x14ac:dyDescent="0.25">
      <c r="A80" s="23" t="s">
        <v>87</v>
      </c>
      <c r="B80" s="31" t="s">
        <v>111</v>
      </c>
      <c r="C80" s="24" t="s">
        <v>3</v>
      </c>
      <c r="D80" s="25" t="s">
        <v>3</v>
      </c>
      <c r="E80" s="26">
        <v>105.25</v>
      </c>
      <c r="F80" s="32">
        <v>3237</v>
      </c>
      <c r="G80" s="23" t="s">
        <v>203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s="3" customFormat="1" ht="16.5" customHeight="1" x14ac:dyDescent="0.25">
      <c r="A81" s="23" t="s">
        <v>87</v>
      </c>
      <c r="B81" s="31" t="s">
        <v>112</v>
      </c>
      <c r="C81" s="24" t="s">
        <v>3</v>
      </c>
      <c r="D81" s="25" t="s">
        <v>3</v>
      </c>
      <c r="E81" s="26">
        <v>684.13</v>
      </c>
      <c r="F81" s="32">
        <v>3237</v>
      </c>
      <c r="G81" s="23" t="s">
        <v>203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s="3" customFormat="1" ht="16.5" customHeight="1" x14ac:dyDescent="0.25">
      <c r="A82" s="23" t="s">
        <v>87</v>
      </c>
      <c r="B82" s="31" t="s">
        <v>113</v>
      </c>
      <c r="C82" s="24" t="s">
        <v>3</v>
      </c>
      <c r="D82" s="25" t="s">
        <v>3</v>
      </c>
      <c r="E82" s="26">
        <v>210.5</v>
      </c>
      <c r="F82" s="32">
        <v>3237</v>
      </c>
      <c r="G82" s="23" t="s">
        <v>203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s="3" customFormat="1" ht="16.5" customHeight="1" x14ac:dyDescent="0.25">
      <c r="A83" s="23" t="s">
        <v>87</v>
      </c>
      <c r="B83" s="31" t="s">
        <v>114</v>
      </c>
      <c r="C83" s="24" t="s">
        <v>3</v>
      </c>
      <c r="D83" s="25" t="s">
        <v>3</v>
      </c>
      <c r="E83" s="26">
        <v>1946.5</v>
      </c>
      <c r="F83" s="32">
        <v>3237</v>
      </c>
      <c r="G83" s="23" t="s">
        <v>203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s="3" customFormat="1" ht="16.5" customHeight="1" x14ac:dyDescent="0.25">
      <c r="A84" s="23" t="s">
        <v>87</v>
      </c>
      <c r="B84" s="31" t="s">
        <v>115</v>
      </c>
      <c r="C84" s="24" t="s">
        <v>3</v>
      </c>
      <c r="D84" s="25" t="s">
        <v>3</v>
      </c>
      <c r="E84" s="26">
        <v>210.5</v>
      </c>
      <c r="F84" s="32">
        <v>3237</v>
      </c>
      <c r="G84" s="23" t="s">
        <v>203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s="3" customFormat="1" ht="16.5" customHeight="1" x14ac:dyDescent="0.25">
      <c r="A85" s="23" t="s">
        <v>87</v>
      </c>
      <c r="B85" s="31" t="s">
        <v>116</v>
      </c>
      <c r="C85" s="24" t="s">
        <v>3</v>
      </c>
      <c r="D85" s="25" t="s">
        <v>3</v>
      </c>
      <c r="E85" s="26">
        <v>147.35</v>
      </c>
      <c r="F85" s="32">
        <v>3237</v>
      </c>
      <c r="G85" s="23" t="s">
        <v>203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s="3" customFormat="1" ht="16.5" customHeight="1" x14ac:dyDescent="0.25">
      <c r="A86" s="23" t="s">
        <v>87</v>
      </c>
      <c r="B86" s="31" t="s">
        <v>117</v>
      </c>
      <c r="C86" s="24" t="s">
        <v>3</v>
      </c>
      <c r="D86" s="25" t="s">
        <v>3</v>
      </c>
      <c r="E86" s="26">
        <v>1596.75</v>
      </c>
      <c r="F86" s="32">
        <v>3237</v>
      </c>
      <c r="G86" s="23" t="s">
        <v>203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s="3" customFormat="1" ht="16.5" customHeight="1" x14ac:dyDescent="0.25">
      <c r="A87" s="23" t="s">
        <v>87</v>
      </c>
      <c r="B87" s="31" t="s">
        <v>118</v>
      </c>
      <c r="C87" s="24" t="s">
        <v>3</v>
      </c>
      <c r="D87" s="25" t="s">
        <v>3</v>
      </c>
      <c r="E87" s="26">
        <v>136.83000000000001</v>
      </c>
      <c r="F87" s="32">
        <v>3237</v>
      </c>
      <c r="G87" s="23" t="s">
        <v>203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s="3" customFormat="1" ht="16.5" customHeight="1" x14ac:dyDescent="0.25">
      <c r="A88" s="23" t="s">
        <v>87</v>
      </c>
      <c r="B88" s="31" t="s">
        <v>119</v>
      </c>
      <c r="C88" s="24" t="s">
        <v>3</v>
      </c>
      <c r="D88" s="25" t="s">
        <v>3</v>
      </c>
      <c r="E88" s="26">
        <v>430</v>
      </c>
      <c r="F88" s="32">
        <v>3237</v>
      </c>
      <c r="G88" s="23" t="s">
        <v>203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s="3" customFormat="1" ht="16.5" customHeight="1" x14ac:dyDescent="0.25">
      <c r="A89" s="23" t="s">
        <v>87</v>
      </c>
      <c r="B89" s="31" t="s">
        <v>120</v>
      </c>
      <c r="C89" s="24" t="s">
        <v>3</v>
      </c>
      <c r="D89" s="25" t="s">
        <v>3</v>
      </c>
      <c r="E89" s="26">
        <v>1263</v>
      </c>
      <c r="F89" s="32">
        <v>3237</v>
      </c>
      <c r="G89" s="23" t="s">
        <v>203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s="3" customFormat="1" ht="16.5" customHeight="1" x14ac:dyDescent="0.25">
      <c r="A90" s="23" t="s">
        <v>87</v>
      </c>
      <c r="B90" s="31" t="s">
        <v>121</v>
      </c>
      <c r="C90" s="24" t="s">
        <v>3</v>
      </c>
      <c r="D90" s="25" t="s">
        <v>3</v>
      </c>
      <c r="E90" s="26">
        <v>687.86</v>
      </c>
      <c r="F90" s="32">
        <v>3237</v>
      </c>
      <c r="G90" s="23" t="s">
        <v>203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s="3" customFormat="1" ht="16.5" customHeight="1" x14ac:dyDescent="0.25">
      <c r="A91" s="23" t="s">
        <v>87</v>
      </c>
      <c r="B91" s="31" t="s">
        <v>122</v>
      </c>
      <c r="C91" s="24" t="s">
        <v>3</v>
      </c>
      <c r="D91" s="25" t="s">
        <v>3</v>
      </c>
      <c r="E91" s="26">
        <v>210.5</v>
      </c>
      <c r="F91" s="32">
        <v>3237</v>
      </c>
      <c r="G91" s="23" t="s">
        <v>203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s="3" customFormat="1" ht="16.5" customHeight="1" x14ac:dyDescent="0.25">
      <c r="A92" s="23" t="s">
        <v>87</v>
      </c>
      <c r="B92" s="31" t="s">
        <v>123</v>
      </c>
      <c r="C92" s="24" t="s">
        <v>3</v>
      </c>
      <c r="D92" s="25" t="s">
        <v>3</v>
      </c>
      <c r="E92" s="26">
        <v>798.38</v>
      </c>
      <c r="F92" s="32">
        <v>3237</v>
      </c>
      <c r="G92" s="23" t="s">
        <v>203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s="3" customFormat="1" ht="16.5" customHeight="1" x14ac:dyDescent="0.25">
      <c r="A93" s="23" t="s">
        <v>87</v>
      </c>
      <c r="B93" s="31" t="s">
        <v>124</v>
      </c>
      <c r="C93" s="24" t="s">
        <v>3</v>
      </c>
      <c r="D93" s="25" t="s">
        <v>3</v>
      </c>
      <c r="E93" s="26">
        <v>473</v>
      </c>
      <c r="F93" s="32">
        <v>3237</v>
      </c>
      <c r="G93" s="23" t="s">
        <v>203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s="3" customFormat="1" ht="16.5" customHeight="1" x14ac:dyDescent="0.25">
      <c r="A94" s="23" t="s">
        <v>87</v>
      </c>
      <c r="B94" s="31" t="s">
        <v>125</v>
      </c>
      <c r="C94" s="24" t="s">
        <v>3</v>
      </c>
      <c r="D94" s="25" t="s">
        <v>3</v>
      </c>
      <c r="E94" s="26">
        <v>473</v>
      </c>
      <c r="F94" s="32">
        <v>3237</v>
      </c>
      <c r="G94" s="23" t="s">
        <v>203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s="3" customFormat="1" ht="16.5" customHeight="1" x14ac:dyDescent="0.25">
      <c r="A95" s="23" t="s">
        <v>87</v>
      </c>
      <c r="B95" s="31" t="s">
        <v>126</v>
      </c>
      <c r="C95" s="24" t="s">
        <v>3</v>
      </c>
      <c r="D95" s="25" t="s">
        <v>3</v>
      </c>
      <c r="E95" s="26">
        <v>21.05</v>
      </c>
      <c r="F95" s="32">
        <v>3237</v>
      </c>
      <c r="G95" s="23" t="s">
        <v>203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s="3" customFormat="1" ht="16.5" customHeight="1" x14ac:dyDescent="0.25">
      <c r="A96" s="23" t="s">
        <v>87</v>
      </c>
      <c r="B96" s="31" t="s">
        <v>185</v>
      </c>
      <c r="C96" s="24" t="s">
        <v>3</v>
      </c>
      <c r="D96" s="25" t="s">
        <v>3</v>
      </c>
      <c r="E96" s="26">
        <v>698.75</v>
      </c>
      <c r="F96" s="32">
        <v>3237</v>
      </c>
      <c r="G96" s="23" t="s">
        <v>203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s="3" customFormat="1" ht="16.5" customHeight="1" x14ac:dyDescent="0.25">
      <c r="A97" s="23" t="s">
        <v>87</v>
      </c>
      <c r="B97" s="31" t="s">
        <v>127</v>
      </c>
      <c r="C97" s="24" t="s">
        <v>3</v>
      </c>
      <c r="D97" s="25" t="s">
        <v>3</v>
      </c>
      <c r="E97" s="26">
        <v>513.21</v>
      </c>
      <c r="F97" s="32">
        <v>3237</v>
      </c>
      <c r="G97" s="23" t="s">
        <v>203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s="3" customFormat="1" ht="16.5" customHeight="1" x14ac:dyDescent="0.25">
      <c r="A98" s="23" t="s">
        <v>87</v>
      </c>
      <c r="B98" s="31" t="s">
        <v>128</v>
      </c>
      <c r="C98" s="24" t="s">
        <v>3</v>
      </c>
      <c r="D98" s="25" t="s">
        <v>3</v>
      </c>
      <c r="E98" s="26">
        <v>473</v>
      </c>
      <c r="F98" s="32">
        <v>3237</v>
      </c>
      <c r="G98" s="23" t="s">
        <v>203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s="3" customFormat="1" ht="16.5" customHeight="1" x14ac:dyDescent="0.25">
      <c r="A99" s="23" t="s">
        <v>87</v>
      </c>
      <c r="B99" s="31" t="s">
        <v>186</v>
      </c>
      <c r="C99" s="24" t="s">
        <v>3</v>
      </c>
      <c r="D99" s="25" t="s">
        <v>3</v>
      </c>
      <c r="E99" s="26">
        <v>3345.88</v>
      </c>
      <c r="F99" s="32">
        <v>3237</v>
      </c>
      <c r="G99" s="23" t="s">
        <v>203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s="3" customFormat="1" ht="16.5" customHeight="1" x14ac:dyDescent="0.25">
      <c r="A100" s="23" t="s">
        <v>87</v>
      </c>
      <c r="B100" s="31" t="s">
        <v>129</v>
      </c>
      <c r="C100" s="24" t="s">
        <v>3</v>
      </c>
      <c r="D100" s="25" t="s">
        <v>3</v>
      </c>
      <c r="E100" s="26">
        <v>294.7</v>
      </c>
      <c r="F100" s="32">
        <v>3237</v>
      </c>
      <c r="G100" s="23" t="s">
        <v>203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s="3" customFormat="1" ht="16.5" customHeight="1" x14ac:dyDescent="0.25">
      <c r="A101" s="23" t="s">
        <v>87</v>
      </c>
      <c r="B101" s="31" t="s">
        <v>130</v>
      </c>
      <c r="C101" s="24" t="s">
        <v>3</v>
      </c>
      <c r="D101" s="25" t="s">
        <v>3</v>
      </c>
      <c r="E101" s="26">
        <v>667.98</v>
      </c>
      <c r="F101" s="32">
        <v>3237</v>
      </c>
      <c r="G101" s="23" t="s">
        <v>203</v>
      </c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s="3" customFormat="1" ht="16.5" customHeight="1" x14ac:dyDescent="0.25">
      <c r="A102" s="23" t="s">
        <v>87</v>
      </c>
      <c r="B102" s="31" t="s">
        <v>131</v>
      </c>
      <c r="C102" s="24" t="s">
        <v>3</v>
      </c>
      <c r="D102" s="25" t="s">
        <v>3</v>
      </c>
      <c r="E102" s="26">
        <v>645</v>
      </c>
      <c r="F102" s="32">
        <v>3237</v>
      </c>
      <c r="G102" s="23" t="s">
        <v>203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s="3" customFormat="1" ht="16.5" customHeight="1" x14ac:dyDescent="0.25">
      <c r="A103" s="23" t="s">
        <v>87</v>
      </c>
      <c r="B103" s="31" t="s">
        <v>132</v>
      </c>
      <c r="C103" s="24" t="s">
        <v>3</v>
      </c>
      <c r="D103" s="25" t="s">
        <v>3</v>
      </c>
      <c r="E103" s="26">
        <v>873.58</v>
      </c>
      <c r="F103" s="32">
        <v>3237</v>
      </c>
      <c r="G103" s="23" t="s">
        <v>203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s="3" customFormat="1" ht="16.5" customHeight="1" x14ac:dyDescent="0.25">
      <c r="A104" s="23" t="s">
        <v>87</v>
      </c>
      <c r="B104" s="31" t="s">
        <v>133</v>
      </c>
      <c r="C104" s="24" t="s">
        <v>3</v>
      </c>
      <c r="D104" s="25" t="s">
        <v>3</v>
      </c>
      <c r="E104" s="26">
        <v>421</v>
      </c>
      <c r="F104" s="32">
        <v>3237</v>
      </c>
      <c r="G104" s="23" t="s">
        <v>203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s="3" customFormat="1" ht="16.5" customHeight="1" x14ac:dyDescent="0.25">
      <c r="A105" s="23" t="s">
        <v>87</v>
      </c>
      <c r="B105" s="31" t="s">
        <v>187</v>
      </c>
      <c r="C105" s="24" t="s">
        <v>3</v>
      </c>
      <c r="D105" s="25" t="s">
        <v>3</v>
      </c>
      <c r="E105" s="26">
        <v>547.29999999999995</v>
      </c>
      <c r="F105" s="32">
        <v>3237</v>
      </c>
      <c r="G105" s="23" t="s">
        <v>203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s="3" customFormat="1" ht="16.5" customHeight="1" x14ac:dyDescent="0.25">
      <c r="A106" s="23" t="s">
        <v>87</v>
      </c>
      <c r="B106" s="31" t="s">
        <v>134</v>
      </c>
      <c r="C106" s="24" t="s">
        <v>3</v>
      </c>
      <c r="D106" s="25" t="s">
        <v>3</v>
      </c>
      <c r="E106" s="26">
        <v>73.680000000000007</v>
      </c>
      <c r="F106" s="32">
        <v>3237</v>
      </c>
      <c r="G106" s="23" t="s">
        <v>203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s="3" customFormat="1" ht="16.5" customHeight="1" x14ac:dyDescent="0.25">
      <c r="A107" s="23" t="s">
        <v>87</v>
      </c>
      <c r="B107" s="31" t="s">
        <v>135</v>
      </c>
      <c r="C107" s="24" t="s">
        <v>3</v>
      </c>
      <c r="D107" s="25" t="s">
        <v>3</v>
      </c>
      <c r="E107" s="26">
        <v>684.13</v>
      </c>
      <c r="F107" s="32">
        <v>3237</v>
      </c>
      <c r="G107" s="23" t="s">
        <v>203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s="3" customFormat="1" ht="16.5" customHeight="1" x14ac:dyDescent="0.25">
      <c r="A108" s="23" t="s">
        <v>87</v>
      </c>
      <c r="B108" s="31" t="s">
        <v>136</v>
      </c>
      <c r="C108" s="24" t="s">
        <v>3</v>
      </c>
      <c r="D108" s="25" t="s">
        <v>3</v>
      </c>
      <c r="E108" s="26">
        <v>873.58</v>
      </c>
      <c r="F108" s="32">
        <v>3237</v>
      </c>
      <c r="G108" s="23" t="s">
        <v>203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s="3" customFormat="1" ht="16.5" customHeight="1" x14ac:dyDescent="0.25">
      <c r="A109" s="23" t="s">
        <v>87</v>
      </c>
      <c r="B109" s="31" t="s">
        <v>188</v>
      </c>
      <c r="C109" s="24" t="s">
        <v>3</v>
      </c>
      <c r="D109" s="25" t="s">
        <v>3</v>
      </c>
      <c r="E109" s="26">
        <v>1309.2</v>
      </c>
      <c r="F109" s="32">
        <v>3237</v>
      </c>
      <c r="G109" s="23" t="s">
        <v>203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s="3" customFormat="1" ht="16.5" customHeight="1" x14ac:dyDescent="0.25">
      <c r="A110" s="23" t="s">
        <v>87</v>
      </c>
      <c r="B110" s="31" t="s">
        <v>189</v>
      </c>
      <c r="C110" s="24" t="s">
        <v>3</v>
      </c>
      <c r="D110" s="25" t="s">
        <v>3</v>
      </c>
      <c r="E110" s="26">
        <v>368.38</v>
      </c>
      <c r="F110" s="32">
        <v>3237</v>
      </c>
      <c r="G110" s="23" t="s">
        <v>203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s="3" customFormat="1" ht="16.5" customHeight="1" x14ac:dyDescent="0.25">
      <c r="A111" s="23" t="s">
        <v>87</v>
      </c>
      <c r="B111" s="31" t="s">
        <v>137</v>
      </c>
      <c r="C111" s="24" t="s">
        <v>3</v>
      </c>
      <c r="D111" s="25" t="s">
        <v>3</v>
      </c>
      <c r="E111" s="26">
        <v>21.05</v>
      </c>
      <c r="F111" s="32">
        <v>3237</v>
      </c>
      <c r="G111" s="23" t="s">
        <v>203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s="3" customFormat="1" ht="16.5" customHeight="1" x14ac:dyDescent="0.25">
      <c r="A112" s="23" t="s">
        <v>87</v>
      </c>
      <c r="B112" s="31" t="s">
        <v>138</v>
      </c>
      <c r="C112" s="24" t="s">
        <v>3</v>
      </c>
      <c r="D112" s="25" t="s">
        <v>3</v>
      </c>
      <c r="E112" s="26">
        <v>631.5</v>
      </c>
      <c r="F112" s="32">
        <v>3237</v>
      </c>
      <c r="G112" s="23" t="s">
        <v>203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s="3" customFormat="1" ht="16.5" customHeight="1" x14ac:dyDescent="0.25">
      <c r="A113" s="23" t="s">
        <v>87</v>
      </c>
      <c r="B113" s="31" t="s">
        <v>139</v>
      </c>
      <c r="C113" s="24" t="s">
        <v>3</v>
      </c>
      <c r="D113" s="25" t="s">
        <v>3</v>
      </c>
      <c r="E113" s="26">
        <v>2333.5</v>
      </c>
      <c r="F113" s="32">
        <v>3237</v>
      </c>
      <c r="G113" s="23" t="s">
        <v>203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s="3" customFormat="1" ht="16.5" customHeight="1" x14ac:dyDescent="0.25">
      <c r="A114" s="23" t="s">
        <v>87</v>
      </c>
      <c r="B114" s="31" t="s">
        <v>140</v>
      </c>
      <c r="C114" s="24" t="s">
        <v>3</v>
      </c>
      <c r="D114" s="25" t="s">
        <v>3</v>
      </c>
      <c r="E114" s="26">
        <v>430</v>
      </c>
      <c r="F114" s="32">
        <v>3237</v>
      </c>
      <c r="G114" s="23" t="s">
        <v>203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s="3" customFormat="1" ht="16.5" customHeight="1" x14ac:dyDescent="0.25">
      <c r="A115" s="23" t="s">
        <v>87</v>
      </c>
      <c r="B115" s="31" t="s">
        <v>141</v>
      </c>
      <c r="C115" s="24" t="s">
        <v>3</v>
      </c>
      <c r="D115" s="25" t="s">
        <v>3</v>
      </c>
      <c r="E115" s="26">
        <v>473</v>
      </c>
      <c r="F115" s="32">
        <v>3237</v>
      </c>
      <c r="G115" s="23" t="s">
        <v>203</v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s="3" customFormat="1" ht="16.5" customHeight="1" x14ac:dyDescent="0.25">
      <c r="A116" s="23" t="s">
        <v>87</v>
      </c>
      <c r="B116" s="31" t="s">
        <v>142</v>
      </c>
      <c r="C116" s="24" t="s">
        <v>3</v>
      </c>
      <c r="D116" s="25" t="s">
        <v>3</v>
      </c>
      <c r="E116" s="26">
        <v>1263</v>
      </c>
      <c r="F116" s="32">
        <v>3237</v>
      </c>
      <c r="G116" s="23" t="s">
        <v>203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s="3" customFormat="1" ht="16.5" customHeight="1" x14ac:dyDescent="0.25">
      <c r="A117" s="23" t="s">
        <v>95</v>
      </c>
      <c r="B117" s="23" t="s">
        <v>3</v>
      </c>
      <c r="C117" s="24" t="s">
        <v>3</v>
      </c>
      <c r="D117" s="25" t="s">
        <v>3</v>
      </c>
      <c r="E117" s="26">
        <v>65035.34</v>
      </c>
      <c r="F117" s="25" t="s">
        <v>96</v>
      </c>
      <c r="G117" s="23" t="s">
        <v>207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s="3" customFormat="1" ht="16.5" customHeight="1" x14ac:dyDescent="0.25">
      <c r="A118" s="23" t="s">
        <v>95</v>
      </c>
      <c r="B118" s="23" t="s">
        <v>3</v>
      </c>
      <c r="C118" s="24" t="s">
        <v>3</v>
      </c>
      <c r="D118" s="25" t="s">
        <v>3</v>
      </c>
      <c r="E118" s="26">
        <v>10730.82</v>
      </c>
      <c r="F118" s="25">
        <v>3132</v>
      </c>
      <c r="G118" s="23" t="s">
        <v>208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s="3" customFormat="1" ht="16.5" customHeight="1" x14ac:dyDescent="0.25">
      <c r="A119" s="23" t="s">
        <v>95</v>
      </c>
      <c r="B119" s="23" t="s">
        <v>3</v>
      </c>
      <c r="C119" s="24" t="s">
        <v>3</v>
      </c>
      <c r="D119" s="25" t="s">
        <v>3</v>
      </c>
      <c r="E119" s="26">
        <v>81.2</v>
      </c>
      <c r="F119" s="25" t="s">
        <v>43</v>
      </c>
      <c r="G119" s="23" t="s">
        <v>201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s="3" customFormat="1" ht="16.5" customHeight="1" x14ac:dyDescent="0.25">
      <c r="A120" s="23" t="s">
        <v>95</v>
      </c>
      <c r="B120" s="23" t="s">
        <v>3</v>
      </c>
      <c r="C120" s="24" t="s">
        <v>3</v>
      </c>
      <c r="D120" s="25" t="s">
        <v>3</v>
      </c>
      <c r="E120" s="26">
        <v>143</v>
      </c>
      <c r="F120" s="25" t="s">
        <v>26</v>
      </c>
      <c r="G120" s="23" t="s">
        <v>27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s="3" customFormat="1" ht="16.5" customHeight="1" x14ac:dyDescent="0.25">
      <c r="A121" s="23" t="s">
        <v>95</v>
      </c>
      <c r="B121" s="23" t="s">
        <v>3</v>
      </c>
      <c r="C121" s="24" t="s">
        <v>3</v>
      </c>
      <c r="D121" s="25" t="s">
        <v>3</v>
      </c>
      <c r="E121" s="26">
        <v>500.05</v>
      </c>
      <c r="F121" s="25" t="s">
        <v>4</v>
      </c>
      <c r="G121" s="23" t="s">
        <v>209</v>
      </c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s="3" customFormat="1" ht="16.5" customHeight="1" x14ac:dyDescent="0.25">
      <c r="A122" s="23" t="s">
        <v>95</v>
      </c>
      <c r="B122" s="23" t="s">
        <v>3</v>
      </c>
      <c r="C122" s="24" t="s">
        <v>3</v>
      </c>
      <c r="D122" s="25" t="s">
        <v>3</v>
      </c>
      <c r="E122" s="26">
        <v>168</v>
      </c>
      <c r="F122" s="25" t="s">
        <v>9</v>
      </c>
      <c r="G122" s="23" t="s">
        <v>10</v>
      </c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s="3" customFormat="1" ht="16.5" customHeight="1" x14ac:dyDescent="0.25">
      <c r="A123" s="23" t="s">
        <v>95</v>
      </c>
      <c r="B123" s="23" t="s">
        <v>3</v>
      </c>
      <c r="C123" s="24" t="s">
        <v>3</v>
      </c>
      <c r="D123" s="25" t="s">
        <v>3</v>
      </c>
      <c r="E123" s="26">
        <v>3042.52</v>
      </c>
      <c r="F123" s="25" t="s">
        <v>98</v>
      </c>
      <c r="G123" s="23" t="s">
        <v>210</v>
      </c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s="3" customFormat="1" ht="16.5" customHeight="1" x14ac:dyDescent="0.25">
      <c r="A124" s="23" t="s">
        <v>95</v>
      </c>
      <c r="B124" s="23" t="s">
        <v>3</v>
      </c>
      <c r="C124" s="24" t="s">
        <v>3</v>
      </c>
      <c r="D124" s="25" t="s">
        <v>3</v>
      </c>
      <c r="E124" s="33">
        <v>4000</v>
      </c>
      <c r="F124" s="25" t="s">
        <v>28</v>
      </c>
      <c r="G124" s="23" t="s">
        <v>29</v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s="3" customFormat="1" ht="16.5" customHeight="1" x14ac:dyDescent="0.25">
      <c r="A125" s="5"/>
      <c r="B125" s="5"/>
      <c r="C125" s="6"/>
      <c r="D125" s="6"/>
      <c r="E125" s="14">
        <f>+SUM(E117:E124)</f>
        <v>83700.930000000008</v>
      </c>
      <c r="F125" s="6"/>
      <c r="G125" s="5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s="13" customFormat="1" ht="28.05" customHeight="1" x14ac:dyDescent="0.2">
      <c r="A126" s="12" t="s">
        <v>153</v>
      </c>
      <c r="B126" s="12"/>
      <c r="C126" s="12"/>
      <c r="D126" s="12"/>
      <c r="E126" s="12"/>
      <c r="F126" s="12"/>
      <c r="G126" s="12"/>
    </row>
    <row r="127" spans="1:23" x14ac:dyDescent="0.3">
      <c r="A127" s="15"/>
      <c r="B127" s="15"/>
      <c r="C127" s="16"/>
      <c r="D127" s="15"/>
      <c r="E127" s="17"/>
      <c r="F127" s="18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 spans="1:23" x14ac:dyDescent="0.3">
      <c r="A128" s="15"/>
      <c r="B128" s="15"/>
      <c r="C128" s="16"/>
      <c r="D128" s="15"/>
      <c r="E128" s="17"/>
      <c r="F128" s="18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</row>
    <row r="129" spans="1:23" x14ac:dyDescent="0.3">
      <c r="A129" s="15"/>
      <c r="B129" s="15"/>
      <c r="C129" s="16"/>
      <c r="D129" s="15"/>
      <c r="E129" s="17"/>
      <c r="F129" s="18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</row>
    <row r="130" spans="1:23" x14ac:dyDescent="0.3">
      <c r="A130" s="15"/>
      <c r="B130" s="15"/>
      <c r="C130" s="16"/>
      <c r="D130" s="15"/>
      <c r="E130" s="17"/>
      <c r="F130" s="18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 spans="1:23" x14ac:dyDescent="0.3">
      <c r="A131" s="15"/>
      <c r="B131" s="15"/>
      <c r="C131" s="16"/>
      <c r="D131" s="15"/>
      <c r="E131" s="17"/>
      <c r="F131" s="18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</row>
    <row r="132" spans="1:23" x14ac:dyDescent="0.3">
      <c r="A132" s="15"/>
      <c r="B132" s="15"/>
      <c r="C132" s="16"/>
      <c r="D132" s="15"/>
      <c r="E132" s="17"/>
      <c r="F132" s="18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</row>
    <row r="133" spans="1:23" x14ac:dyDescent="0.3">
      <c r="A133" s="15"/>
      <c r="B133" s="15"/>
      <c r="C133" s="16"/>
      <c r="D133" s="15"/>
      <c r="E133" s="17"/>
      <c r="F133" s="18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</row>
    <row r="134" spans="1:23" x14ac:dyDescent="0.3">
      <c r="A134" s="15"/>
      <c r="B134" s="15"/>
      <c r="C134" s="16"/>
      <c r="D134" s="15"/>
      <c r="E134" s="17"/>
      <c r="F134" s="18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 spans="1:23" x14ac:dyDescent="0.3">
      <c r="A135" s="15"/>
      <c r="B135" s="15"/>
      <c r="C135" s="16"/>
      <c r="D135" s="15"/>
      <c r="E135" s="17"/>
      <c r="F135" s="18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 spans="1:23" x14ac:dyDescent="0.3">
      <c r="A136" s="15"/>
      <c r="B136" s="15"/>
      <c r="C136" s="16"/>
      <c r="D136" s="15"/>
      <c r="E136" s="17"/>
      <c r="F136" s="18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spans="1:23" x14ac:dyDescent="0.3">
      <c r="A137" s="15"/>
      <c r="B137" s="15"/>
      <c r="C137" s="16"/>
      <c r="D137" s="15"/>
      <c r="E137" s="17"/>
      <c r="F137" s="18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spans="1:23" x14ac:dyDescent="0.3">
      <c r="A138" s="15"/>
      <c r="B138" s="15"/>
      <c r="C138" s="16"/>
      <c r="D138" s="15"/>
      <c r="E138" s="17"/>
      <c r="F138" s="18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</row>
    <row r="139" spans="1:23" x14ac:dyDescent="0.3">
      <c r="A139" s="15"/>
      <c r="B139" s="15"/>
      <c r="C139" s="16"/>
      <c r="D139" s="15"/>
      <c r="E139" s="17"/>
      <c r="F139" s="18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</row>
    <row r="140" spans="1:23" x14ac:dyDescent="0.3">
      <c r="A140" s="15"/>
      <c r="B140" s="15"/>
      <c r="C140" s="16"/>
      <c r="D140" s="15"/>
      <c r="E140" s="17"/>
      <c r="F140" s="18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</row>
    <row r="141" spans="1:23" x14ac:dyDescent="0.3">
      <c r="A141" s="15"/>
      <c r="B141" s="15"/>
      <c r="C141" s="16"/>
      <c r="D141" s="15"/>
      <c r="E141" s="17"/>
      <c r="F141" s="18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</row>
    <row r="142" spans="1:23" x14ac:dyDescent="0.3">
      <c r="A142" s="15"/>
      <c r="B142" s="15"/>
      <c r="C142" s="16"/>
      <c r="D142" s="15"/>
      <c r="E142" s="17"/>
      <c r="F142" s="18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</row>
    <row r="143" spans="1:23" x14ac:dyDescent="0.3">
      <c r="A143" s="15"/>
      <c r="B143" s="15"/>
      <c r="C143" s="16"/>
      <c r="D143" s="15"/>
      <c r="E143" s="17"/>
      <c r="F143" s="18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</row>
    <row r="144" spans="1:23" x14ac:dyDescent="0.3">
      <c r="A144" s="15"/>
      <c r="B144" s="15"/>
      <c r="C144" s="16"/>
      <c r="D144" s="15"/>
      <c r="E144" s="17"/>
      <c r="F144" s="18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</row>
    <row r="145" spans="1:23" x14ac:dyDescent="0.3">
      <c r="A145" s="15"/>
      <c r="B145" s="15"/>
      <c r="C145" s="16"/>
      <c r="D145" s="15"/>
      <c r="E145" s="17"/>
      <c r="F145" s="18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</row>
    <row r="146" spans="1:23" x14ac:dyDescent="0.3">
      <c r="A146" s="15"/>
      <c r="B146" s="15"/>
      <c r="C146" s="16"/>
      <c r="D146" s="15"/>
      <c r="E146" s="17"/>
      <c r="F146" s="18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</row>
    <row r="147" spans="1:23" x14ac:dyDescent="0.3">
      <c r="A147" s="15"/>
      <c r="B147" s="15"/>
      <c r="C147" s="16"/>
      <c r="D147" s="15"/>
      <c r="E147" s="17"/>
      <c r="F147" s="18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</row>
    <row r="148" spans="1:23" x14ac:dyDescent="0.3">
      <c r="A148" s="15"/>
      <c r="B148" s="15"/>
      <c r="C148" s="16"/>
      <c r="D148" s="15"/>
      <c r="E148" s="17"/>
      <c r="F148" s="18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</row>
    <row r="149" spans="1:23" x14ac:dyDescent="0.3">
      <c r="A149" s="15"/>
      <c r="B149" s="15"/>
      <c r="C149" s="16"/>
      <c r="D149" s="15"/>
      <c r="E149" s="17"/>
      <c r="F149" s="18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</row>
    <row r="150" spans="1:23" x14ac:dyDescent="0.3">
      <c r="A150" s="15"/>
      <c r="B150" s="15"/>
      <c r="C150" s="16"/>
      <c r="D150" s="15"/>
      <c r="E150" s="17"/>
      <c r="F150" s="18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</row>
    <row r="151" spans="1:23" x14ac:dyDescent="0.3">
      <c r="A151" s="15"/>
      <c r="B151" s="15"/>
      <c r="C151" s="16"/>
      <c r="D151" s="15"/>
      <c r="E151" s="17"/>
      <c r="F151" s="18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</row>
    <row r="152" spans="1:23" x14ac:dyDescent="0.3">
      <c r="A152" s="15"/>
      <c r="B152" s="15"/>
      <c r="C152" s="16"/>
      <c r="D152" s="15"/>
      <c r="E152" s="17"/>
      <c r="F152" s="18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</row>
    <row r="153" spans="1:23" x14ac:dyDescent="0.3">
      <c r="A153" s="15"/>
      <c r="B153" s="15"/>
      <c r="C153" s="16"/>
      <c r="D153" s="15"/>
      <c r="E153" s="17"/>
      <c r="F153" s="18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</row>
    <row r="154" spans="1:23" x14ac:dyDescent="0.3">
      <c r="A154" s="15"/>
      <c r="B154" s="15"/>
      <c r="C154" s="16"/>
      <c r="D154" s="15"/>
      <c r="E154" s="17"/>
      <c r="F154" s="18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</row>
    <row r="155" spans="1:23" x14ac:dyDescent="0.3">
      <c r="A155" s="15"/>
      <c r="B155" s="15"/>
      <c r="C155" s="16"/>
      <c r="D155" s="15"/>
      <c r="E155" s="17"/>
      <c r="F155" s="18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</row>
    <row r="156" spans="1:23" x14ac:dyDescent="0.3">
      <c r="A156" s="15"/>
      <c r="B156" s="15"/>
      <c r="C156" s="16"/>
      <c r="D156" s="15"/>
      <c r="E156" s="17"/>
      <c r="F156" s="18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</row>
    <row r="157" spans="1:23" x14ac:dyDescent="0.3">
      <c r="A157" s="15"/>
      <c r="B157" s="15"/>
      <c r="C157" s="16"/>
      <c r="D157" s="15"/>
      <c r="E157" s="17"/>
      <c r="F157" s="18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</row>
    <row r="158" spans="1:23" x14ac:dyDescent="0.3">
      <c r="A158" s="15"/>
      <c r="B158" s="15"/>
      <c r="C158" s="16"/>
      <c r="D158" s="15"/>
      <c r="E158" s="17"/>
      <c r="F158" s="18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</row>
    <row r="159" spans="1:23" x14ac:dyDescent="0.3">
      <c r="A159" s="15"/>
      <c r="B159" s="15"/>
      <c r="C159" s="16"/>
      <c r="D159" s="15"/>
      <c r="E159" s="17"/>
      <c r="F159" s="18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</row>
    <row r="160" spans="1:23" x14ac:dyDescent="0.3">
      <c r="A160" s="15"/>
      <c r="B160" s="15"/>
      <c r="C160" s="16"/>
      <c r="D160" s="15"/>
      <c r="E160" s="17"/>
      <c r="F160" s="18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</row>
    <row r="161" spans="1:23" x14ac:dyDescent="0.3">
      <c r="A161" s="15"/>
      <c r="B161" s="15"/>
      <c r="C161" s="16"/>
      <c r="D161" s="15"/>
      <c r="E161" s="17"/>
      <c r="F161" s="18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</row>
    <row r="162" spans="1:23" x14ac:dyDescent="0.3">
      <c r="A162" s="15"/>
      <c r="B162" s="15"/>
      <c r="C162" s="16"/>
      <c r="D162" s="15"/>
      <c r="E162" s="17"/>
      <c r="F162" s="18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</row>
    <row r="163" spans="1:23" x14ac:dyDescent="0.3">
      <c r="A163" s="15"/>
      <c r="B163" s="15"/>
      <c r="C163" s="16"/>
      <c r="D163" s="15"/>
      <c r="E163" s="17"/>
      <c r="F163" s="18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</row>
    <row r="164" spans="1:23" x14ac:dyDescent="0.3">
      <c r="A164" s="15"/>
      <c r="B164" s="15"/>
      <c r="C164" s="16"/>
      <c r="D164" s="15"/>
      <c r="E164" s="17"/>
      <c r="F164" s="18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</row>
    <row r="165" spans="1:23" x14ac:dyDescent="0.3">
      <c r="A165" s="15"/>
      <c r="B165" s="15"/>
      <c r="C165" s="16"/>
      <c r="D165" s="15"/>
      <c r="E165" s="17"/>
      <c r="F165" s="18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</row>
    <row r="166" spans="1:23" x14ac:dyDescent="0.3">
      <c r="A166" s="15"/>
      <c r="B166" s="15"/>
      <c r="C166" s="16"/>
      <c r="D166" s="15"/>
      <c r="E166" s="17"/>
      <c r="F166" s="18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</row>
    <row r="167" spans="1:23" x14ac:dyDescent="0.3">
      <c r="A167" s="15"/>
      <c r="B167" s="15"/>
      <c r="C167" s="16"/>
      <c r="D167" s="15"/>
      <c r="E167" s="17"/>
      <c r="F167" s="18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</row>
    <row r="168" spans="1:23" x14ac:dyDescent="0.3">
      <c r="A168" s="15"/>
      <c r="B168" s="15"/>
      <c r="C168" s="16"/>
      <c r="D168" s="15"/>
      <c r="E168" s="17"/>
      <c r="F168" s="18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</row>
    <row r="169" spans="1:23" x14ac:dyDescent="0.3">
      <c r="A169" s="15"/>
      <c r="B169" s="15"/>
      <c r="C169" s="16"/>
      <c r="D169" s="15"/>
      <c r="E169" s="17"/>
      <c r="F169" s="18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</row>
    <row r="170" spans="1:23" x14ac:dyDescent="0.3">
      <c r="A170" s="15"/>
      <c r="B170" s="15"/>
      <c r="C170" s="16"/>
      <c r="D170" s="15"/>
      <c r="E170" s="17"/>
      <c r="F170" s="18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</row>
    <row r="171" spans="1:23" x14ac:dyDescent="0.3">
      <c r="A171" s="15"/>
      <c r="B171" s="15"/>
      <c r="C171" s="16"/>
      <c r="D171" s="15"/>
      <c r="E171" s="17"/>
      <c r="F171" s="18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</row>
    <row r="172" spans="1:23" x14ac:dyDescent="0.3">
      <c r="A172" s="15"/>
      <c r="B172" s="15"/>
      <c r="C172" s="16"/>
      <c r="D172" s="15"/>
      <c r="E172" s="17"/>
      <c r="F172" s="18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</row>
    <row r="173" spans="1:23" x14ac:dyDescent="0.3">
      <c r="A173" s="15"/>
      <c r="B173" s="15"/>
      <c r="C173" s="16"/>
      <c r="D173" s="15"/>
      <c r="E173" s="17"/>
      <c r="F173" s="18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</row>
    <row r="174" spans="1:23" x14ac:dyDescent="0.3">
      <c r="A174" s="15"/>
      <c r="B174" s="15"/>
      <c r="C174" s="16"/>
      <c r="D174" s="15"/>
      <c r="E174" s="17"/>
      <c r="F174" s="18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</row>
    <row r="175" spans="1:23" x14ac:dyDescent="0.3">
      <c r="A175" s="15"/>
      <c r="B175" s="15"/>
      <c r="C175" s="16"/>
      <c r="D175" s="15"/>
      <c r="E175" s="17"/>
      <c r="F175" s="18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</row>
    <row r="176" spans="1:23" x14ac:dyDescent="0.3">
      <c r="A176" s="15"/>
      <c r="B176" s="15"/>
      <c r="C176" s="16"/>
      <c r="D176" s="15"/>
      <c r="E176" s="17"/>
      <c r="F176" s="18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</row>
    <row r="177" spans="1:23" x14ac:dyDescent="0.3">
      <c r="A177" s="15"/>
      <c r="B177" s="15"/>
      <c r="C177" s="16"/>
      <c r="D177" s="15"/>
      <c r="E177" s="17"/>
      <c r="F177" s="18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</row>
    <row r="178" spans="1:23" x14ac:dyDescent="0.3">
      <c r="A178" s="15"/>
      <c r="B178" s="15"/>
      <c r="C178" s="16"/>
      <c r="D178" s="15"/>
      <c r="E178" s="17"/>
      <c r="F178" s="18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</row>
    <row r="179" spans="1:23" x14ac:dyDescent="0.3">
      <c r="A179" s="15"/>
      <c r="B179" s="15"/>
      <c r="C179" s="16"/>
      <c r="D179" s="15"/>
      <c r="E179" s="17"/>
      <c r="F179" s="18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</row>
    <row r="180" spans="1:23" x14ac:dyDescent="0.3">
      <c r="A180" s="15"/>
      <c r="B180" s="15"/>
      <c r="C180" s="16"/>
      <c r="D180" s="15"/>
      <c r="E180" s="17"/>
      <c r="F180" s="18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</row>
    <row r="181" spans="1:23" x14ac:dyDescent="0.3">
      <c r="A181" s="15"/>
      <c r="B181" s="15"/>
      <c r="C181" s="16"/>
      <c r="D181" s="15"/>
      <c r="E181" s="17"/>
      <c r="F181" s="18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</row>
    <row r="182" spans="1:23" x14ac:dyDescent="0.3">
      <c r="A182" s="15"/>
      <c r="B182" s="15"/>
      <c r="C182" s="16"/>
      <c r="D182" s="15"/>
      <c r="E182" s="17"/>
      <c r="F182" s="18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</row>
    <row r="183" spans="1:23" x14ac:dyDescent="0.3">
      <c r="A183" s="15"/>
      <c r="B183" s="15"/>
      <c r="C183" s="16"/>
      <c r="D183" s="15"/>
      <c r="E183" s="17"/>
      <c r="F183" s="18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</row>
    <row r="184" spans="1:23" x14ac:dyDescent="0.3">
      <c r="A184" s="15"/>
      <c r="B184" s="15"/>
      <c r="C184" s="16"/>
      <c r="D184" s="15"/>
      <c r="E184" s="17"/>
      <c r="F184" s="18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</row>
    <row r="185" spans="1:23" x14ac:dyDescent="0.3">
      <c r="A185" s="15"/>
      <c r="B185" s="15"/>
      <c r="C185" s="16"/>
      <c r="D185" s="15"/>
      <c r="E185" s="17"/>
      <c r="F185" s="18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</row>
    <row r="186" spans="1:23" x14ac:dyDescent="0.3">
      <c r="A186" s="15"/>
      <c r="B186" s="15"/>
      <c r="C186" s="16"/>
      <c r="D186" s="15"/>
      <c r="E186" s="17"/>
      <c r="F186" s="18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</row>
    <row r="187" spans="1:23" x14ac:dyDescent="0.3">
      <c r="A187" s="15"/>
      <c r="B187" s="15"/>
      <c r="C187" s="16"/>
      <c r="D187" s="15"/>
      <c r="E187" s="17"/>
      <c r="F187" s="18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</row>
    <row r="188" spans="1:23" x14ac:dyDescent="0.3">
      <c r="A188" s="15"/>
      <c r="B188" s="15"/>
      <c r="C188" s="16"/>
      <c r="D188" s="15"/>
      <c r="E188" s="17"/>
      <c r="F188" s="18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</row>
    <row r="189" spans="1:23" x14ac:dyDescent="0.3">
      <c r="A189" s="15"/>
      <c r="B189" s="15"/>
      <c r="C189" s="16"/>
      <c r="D189" s="15"/>
      <c r="E189" s="17"/>
      <c r="F189" s="18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</row>
    <row r="190" spans="1:23" x14ac:dyDescent="0.3">
      <c r="A190" s="15"/>
      <c r="B190" s="15"/>
      <c r="C190" s="16"/>
      <c r="D190" s="15"/>
      <c r="E190" s="17"/>
      <c r="F190" s="18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</row>
    <row r="191" spans="1:23" x14ac:dyDescent="0.3">
      <c r="A191" s="15"/>
      <c r="B191" s="15"/>
      <c r="C191" s="16"/>
      <c r="D191" s="15"/>
      <c r="E191" s="17"/>
      <c r="F191" s="18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</row>
    <row r="192" spans="1:23" x14ac:dyDescent="0.3">
      <c r="A192" s="15"/>
      <c r="B192" s="15"/>
      <c r="C192" s="16"/>
      <c r="D192" s="15"/>
      <c r="E192" s="17"/>
      <c r="F192" s="18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</row>
    <row r="193" spans="1:23" x14ac:dyDescent="0.3">
      <c r="A193" s="15"/>
      <c r="B193" s="15"/>
      <c r="C193" s="16"/>
      <c r="D193" s="15"/>
      <c r="E193" s="17"/>
      <c r="F193" s="18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</row>
    <row r="194" spans="1:23" x14ac:dyDescent="0.3">
      <c r="A194" s="15"/>
      <c r="B194" s="15"/>
      <c r="C194" s="16"/>
      <c r="D194" s="15"/>
      <c r="E194" s="17"/>
      <c r="F194" s="18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</row>
    <row r="195" spans="1:23" x14ac:dyDescent="0.3">
      <c r="A195" s="15"/>
      <c r="B195" s="15"/>
      <c r="C195" s="16"/>
      <c r="D195" s="15"/>
      <c r="E195" s="17"/>
      <c r="F195" s="18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</row>
    <row r="196" spans="1:23" x14ac:dyDescent="0.3">
      <c r="A196" s="15"/>
      <c r="B196" s="15"/>
      <c r="C196" s="16"/>
      <c r="D196" s="15"/>
      <c r="E196" s="17"/>
      <c r="F196" s="18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</row>
    <row r="197" spans="1:23" x14ac:dyDescent="0.3">
      <c r="A197" s="15"/>
      <c r="B197" s="15"/>
      <c r="C197" s="16"/>
      <c r="D197" s="15"/>
      <c r="E197" s="17"/>
      <c r="F197" s="18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</row>
    <row r="198" spans="1:23" x14ac:dyDescent="0.3">
      <c r="A198" s="15"/>
      <c r="B198" s="15"/>
      <c r="C198" s="16"/>
      <c r="D198" s="15"/>
      <c r="E198" s="17"/>
      <c r="F198" s="18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</row>
    <row r="199" spans="1:23" x14ac:dyDescent="0.3">
      <c r="A199" s="15"/>
      <c r="B199" s="15"/>
      <c r="C199" s="16"/>
      <c r="D199" s="15"/>
      <c r="E199" s="17"/>
      <c r="F199" s="18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</row>
    <row r="200" spans="1:23" x14ac:dyDescent="0.3">
      <c r="A200" s="15"/>
      <c r="B200" s="15"/>
      <c r="C200" s="16"/>
      <c r="D200" s="15"/>
      <c r="E200" s="17"/>
      <c r="F200" s="18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</row>
    <row r="201" spans="1:23" x14ac:dyDescent="0.3">
      <c r="A201" s="15"/>
      <c r="B201" s="15"/>
      <c r="C201" s="16"/>
      <c r="D201" s="15"/>
      <c r="E201" s="17"/>
      <c r="F201" s="18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</row>
    <row r="202" spans="1:23" x14ac:dyDescent="0.3">
      <c r="A202" s="15"/>
      <c r="B202" s="15"/>
      <c r="C202" s="16"/>
      <c r="D202" s="15"/>
      <c r="E202" s="17"/>
      <c r="F202" s="18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</row>
    <row r="203" spans="1:23" x14ac:dyDescent="0.3">
      <c r="A203" s="15"/>
      <c r="B203" s="15"/>
      <c r="C203" s="16"/>
      <c r="D203" s="15"/>
      <c r="E203" s="17"/>
      <c r="F203" s="18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</row>
    <row r="204" spans="1:23" x14ac:dyDescent="0.3">
      <c r="A204" s="15"/>
      <c r="B204" s="15"/>
      <c r="C204" s="16"/>
      <c r="D204" s="15"/>
      <c r="E204" s="17"/>
      <c r="F204" s="18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</row>
    <row r="205" spans="1:23" x14ac:dyDescent="0.3">
      <c r="A205" s="15"/>
      <c r="B205" s="15"/>
      <c r="C205" s="16"/>
      <c r="D205" s="15"/>
      <c r="E205" s="17"/>
      <c r="F205" s="18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</row>
    <row r="206" spans="1:23" x14ac:dyDescent="0.3">
      <c r="A206" s="15"/>
      <c r="B206" s="15"/>
      <c r="C206" s="16"/>
      <c r="D206" s="15"/>
      <c r="E206" s="17"/>
      <c r="F206" s="18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</row>
    <row r="207" spans="1:23" x14ac:dyDescent="0.3">
      <c r="A207" s="15"/>
      <c r="B207" s="15"/>
      <c r="C207" s="16"/>
      <c r="D207" s="15"/>
      <c r="E207" s="17"/>
      <c r="F207" s="18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</row>
    <row r="208" spans="1:23" x14ac:dyDescent="0.3">
      <c r="A208" s="15"/>
      <c r="B208" s="15"/>
      <c r="C208" s="16"/>
      <c r="D208" s="15"/>
      <c r="E208" s="17"/>
      <c r="F208" s="18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</row>
    <row r="209" spans="1:23" x14ac:dyDescent="0.3">
      <c r="A209" s="15"/>
      <c r="B209" s="15"/>
      <c r="C209" s="16"/>
      <c r="D209" s="15"/>
      <c r="E209" s="17"/>
      <c r="F209" s="18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</row>
    <row r="210" spans="1:23" x14ac:dyDescent="0.3">
      <c r="A210" s="15"/>
      <c r="B210" s="15"/>
      <c r="C210" s="16"/>
      <c r="D210" s="15"/>
      <c r="E210" s="17"/>
      <c r="F210" s="18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</row>
    <row r="211" spans="1:23" x14ac:dyDescent="0.3">
      <c r="A211" s="15"/>
      <c r="B211" s="15"/>
      <c r="C211" s="16"/>
      <c r="D211" s="15"/>
      <c r="E211" s="17"/>
      <c r="F211" s="18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</row>
    <row r="212" spans="1:23" x14ac:dyDescent="0.3">
      <c r="A212" s="15"/>
      <c r="B212" s="15"/>
      <c r="C212" s="16"/>
      <c r="D212" s="15"/>
      <c r="E212" s="17"/>
      <c r="F212" s="18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</row>
    <row r="213" spans="1:23" x14ac:dyDescent="0.3">
      <c r="A213" s="15"/>
      <c r="B213" s="15"/>
      <c r="C213" s="16"/>
      <c r="D213" s="15"/>
      <c r="E213" s="17"/>
      <c r="F213" s="18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</row>
    <row r="214" spans="1:23" x14ac:dyDescent="0.3">
      <c r="A214" s="15"/>
      <c r="B214" s="15"/>
      <c r="C214" s="16"/>
      <c r="D214" s="15"/>
      <c r="E214" s="17"/>
      <c r="F214" s="18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</row>
    <row r="215" spans="1:23" x14ac:dyDescent="0.3">
      <c r="A215" s="15"/>
      <c r="B215" s="15"/>
      <c r="C215" s="16"/>
      <c r="D215" s="15"/>
      <c r="E215" s="17"/>
      <c r="F215" s="18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</row>
    <row r="216" spans="1:23" x14ac:dyDescent="0.3">
      <c r="A216" s="15"/>
      <c r="B216" s="15"/>
      <c r="C216" s="16"/>
      <c r="D216" s="15"/>
      <c r="E216" s="17"/>
      <c r="F216" s="18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</row>
    <row r="217" spans="1:23" x14ac:dyDescent="0.3">
      <c r="A217" s="15"/>
      <c r="B217" s="15"/>
      <c r="C217" s="16"/>
      <c r="D217" s="15"/>
      <c r="E217" s="17"/>
      <c r="F217" s="18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</row>
    <row r="218" spans="1:23" x14ac:dyDescent="0.3">
      <c r="A218" s="15"/>
      <c r="B218" s="15"/>
      <c r="C218" s="16"/>
      <c r="D218" s="15"/>
      <c r="E218" s="17"/>
      <c r="F218" s="18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</row>
    <row r="219" spans="1:23" x14ac:dyDescent="0.3">
      <c r="A219" s="15"/>
      <c r="B219" s="15"/>
      <c r="C219" s="16"/>
      <c r="D219" s="15"/>
      <c r="E219" s="17"/>
      <c r="F219" s="18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</row>
    <row r="220" spans="1:23" x14ac:dyDescent="0.3">
      <c r="A220" s="15"/>
      <c r="B220" s="15"/>
      <c r="C220" s="16"/>
      <c r="D220" s="15"/>
      <c r="E220" s="17"/>
      <c r="F220" s="18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</row>
    <row r="221" spans="1:23" x14ac:dyDescent="0.3">
      <c r="A221" s="15"/>
      <c r="B221" s="15"/>
      <c r="C221" s="16"/>
      <c r="D221" s="15"/>
      <c r="E221" s="17"/>
      <c r="F221" s="18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</row>
    <row r="222" spans="1:23" x14ac:dyDescent="0.3">
      <c r="A222" s="15"/>
      <c r="B222" s="15"/>
      <c r="C222" s="16"/>
      <c r="D222" s="15"/>
      <c r="E222" s="17"/>
      <c r="F222" s="18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</row>
    <row r="223" spans="1:23" x14ac:dyDescent="0.3">
      <c r="A223" s="15"/>
      <c r="B223" s="15"/>
      <c r="C223" s="16"/>
      <c r="D223" s="15"/>
      <c r="E223" s="17"/>
      <c r="F223" s="18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</row>
    <row r="224" spans="1:23" x14ac:dyDescent="0.3">
      <c r="A224" s="15"/>
      <c r="B224" s="15"/>
      <c r="C224" s="16"/>
      <c r="D224" s="15"/>
      <c r="E224" s="17"/>
      <c r="F224" s="18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</row>
    <row r="225" spans="1:23" x14ac:dyDescent="0.3">
      <c r="A225" s="15"/>
      <c r="B225" s="15"/>
      <c r="C225" s="16"/>
      <c r="D225" s="15"/>
      <c r="E225" s="17"/>
      <c r="F225" s="18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</row>
    <row r="226" spans="1:23" x14ac:dyDescent="0.3">
      <c r="A226" s="15"/>
      <c r="B226" s="15"/>
      <c r="C226" s="16"/>
      <c r="D226" s="15"/>
      <c r="E226" s="17"/>
      <c r="F226" s="18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</row>
    <row r="227" spans="1:23" x14ac:dyDescent="0.3">
      <c r="A227" s="15"/>
      <c r="B227" s="15"/>
      <c r="C227" s="16"/>
      <c r="D227" s="15"/>
      <c r="E227" s="17"/>
      <c r="F227" s="18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</row>
    <row r="228" spans="1:23" x14ac:dyDescent="0.3">
      <c r="A228" s="15"/>
      <c r="B228" s="15"/>
      <c r="C228" s="16"/>
      <c r="D228" s="15"/>
      <c r="E228" s="17"/>
      <c r="F228" s="18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</row>
    <row r="229" spans="1:23" x14ac:dyDescent="0.3">
      <c r="A229" s="15"/>
      <c r="B229" s="15"/>
      <c r="C229" s="16"/>
      <c r="D229" s="15"/>
      <c r="E229" s="17"/>
      <c r="F229" s="18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</row>
    <row r="230" spans="1:23" x14ac:dyDescent="0.3">
      <c r="A230" s="15"/>
      <c r="B230" s="15"/>
      <c r="C230" s="16"/>
      <c r="D230" s="15"/>
      <c r="E230" s="17"/>
      <c r="F230" s="18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</row>
    <row r="231" spans="1:23" x14ac:dyDescent="0.3">
      <c r="A231" s="15"/>
      <c r="B231" s="15"/>
      <c r="C231" s="16"/>
      <c r="D231" s="15"/>
      <c r="E231" s="17"/>
      <c r="F231" s="18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</row>
    <row r="232" spans="1:23" x14ac:dyDescent="0.3">
      <c r="A232" s="15"/>
      <c r="B232" s="15"/>
      <c r="C232" s="16"/>
      <c r="D232" s="15"/>
      <c r="E232" s="17"/>
      <c r="F232" s="18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</row>
    <row r="233" spans="1:23" x14ac:dyDescent="0.3">
      <c r="A233" s="15"/>
      <c r="B233" s="15"/>
      <c r="C233" s="16"/>
      <c r="D233" s="15"/>
      <c r="E233" s="17"/>
      <c r="F233" s="18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</row>
    <row r="234" spans="1:23" x14ac:dyDescent="0.3">
      <c r="A234" s="15"/>
      <c r="B234" s="15"/>
      <c r="C234" s="16"/>
      <c r="D234" s="15"/>
      <c r="E234" s="17"/>
      <c r="F234" s="18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</row>
    <row r="235" spans="1:23" x14ac:dyDescent="0.3">
      <c r="A235" s="15"/>
      <c r="B235" s="15"/>
      <c r="C235" s="16"/>
      <c r="D235" s="15"/>
      <c r="E235" s="17"/>
      <c r="F235" s="18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</row>
    <row r="236" spans="1:23" x14ac:dyDescent="0.3">
      <c r="A236" s="15"/>
      <c r="B236" s="15"/>
      <c r="C236" s="16"/>
      <c r="D236" s="15"/>
      <c r="E236" s="17"/>
      <c r="F236" s="18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</row>
    <row r="237" spans="1:23" x14ac:dyDescent="0.3">
      <c r="A237" s="15"/>
      <c r="B237" s="15"/>
      <c r="C237" s="16"/>
      <c r="D237" s="15"/>
      <c r="E237" s="17"/>
      <c r="F237" s="18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</row>
    <row r="238" spans="1:23" x14ac:dyDescent="0.3">
      <c r="A238" s="15"/>
      <c r="B238" s="15"/>
      <c r="C238" s="16"/>
      <c r="D238" s="15"/>
      <c r="E238" s="17"/>
      <c r="F238" s="18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</row>
    <row r="239" spans="1:23" x14ac:dyDescent="0.3">
      <c r="A239" s="15"/>
      <c r="B239" s="15"/>
      <c r="C239" s="16"/>
      <c r="D239" s="15"/>
      <c r="E239" s="17"/>
      <c r="F239" s="18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</row>
    <row r="240" spans="1:23" x14ac:dyDescent="0.3">
      <c r="A240" s="15"/>
      <c r="B240" s="15"/>
      <c r="C240" s="16"/>
      <c r="D240" s="15"/>
      <c r="E240" s="17"/>
      <c r="F240" s="18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</row>
    <row r="241" spans="1:23" x14ac:dyDescent="0.3">
      <c r="A241" s="15"/>
      <c r="B241" s="15"/>
      <c r="C241" s="16"/>
      <c r="D241" s="15"/>
      <c r="E241" s="17"/>
      <c r="F241" s="18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</row>
    <row r="242" spans="1:23" x14ac:dyDescent="0.3">
      <c r="A242" s="15"/>
      <c r="B242" s="15"/>
      <c r="C242" s="16"/>
      <c r="D242" s="15"/>
      <c r="E242" s="17"/>
      <c r="F242" s="18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</row>
    <row r="243" spans="1:23" x14ac:dyDescent="0.3">
      <c r="A243" s="15"/>
      <c r="B243" s="15"/>
      <c r="C243" s="16"/>
      <c r="D243" s="15"/>
      <c r="E243" s="17"/>
      <c r="F243" s="18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</row>
    <row r="244" spans="1:23" x14ac:dyDescent="0.3">
      <c r="A244" s="15"/>
      <c r="B244" s="15"/>
      <c r="C244" s="16"/>
      <c r="D244" s="15"/>
      <c r="E244" s="17"/>
      <c r="F244" s="18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</row>
    <row r="245" spans="1:23" x14ac:dyDescent="0.3">
      <c r="A245" s="15"/>
      <c r="B245" s="15"/>
      <c r="C245" s="16"/>
      <c r="D245" s="15"/>
      <c r="E245" s="17"/>
      <c r="F245" s="18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</row>
    <row r="246" spans="1:23" x14ac:dyDescent="0.3">
      <c r="A246" s="15"/>
      <c r="B246" s="15"/>
      <c r="C246" s="16"/>
      <c r="D246" s="15"/>
      <c r="E246" s="17"/>
      <c r="F246" s="18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</row>
    <row r="247" spans="1:23" x14ac:dyDescent="0.3">
      <c r="A247" s="15"/>
      <c r="B247" s="15"/>
      <c r="C247" s="16"/>
      <c r="D247" s="15"/>
      <c r="E247" s="17"/>
      <c r="F247" s="18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</row>
    <row r="248" spans="1:23" x14ac:dyDescent="0.3">
      <c r="A248" s="15"/>
      <c r="B248" s="15"/>
      <c r="C248" s="16"/>
      <c r="D248" s="15"/>
      <c r="E248" s="17"/>
      <c r="F248" s="18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</row>
    <row r="249" spans="1:23" x14ac:dyDescent="0.3">
      <c r="A249" s="15"/>
      <c r="B249" s="15"/>
      <c r="C249" s="16"/>
      <c r="D249" s="15"/>
      <c r="E249" s="17"/>
      <c r="F249" s="18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</row>
    <row r="250" spans="1:23" x14ac:dyDescent="0.3">
      <c r="A250" s="15"/>
      <c r="B250" s="15"/>
      <c r="C250" s="16"/>
      <c r="D250" s="15"/>
      <c r="E250" s="17"/>
      <c r="F250" s="18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</row>
    <row r="251" spans="1:23" x14ac:dyDescent="0.3">
      <c r="A251" s="15"/>
      <c r="B251" s="15"/>
      <c r="C251" s="16"/>
      <c r="D251" s="15"/>
      <c r="E251" s="17"/>
      <c r="F251" s="18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</row>
    <row r="252" spans="1:23" x14ac:dyDescent="0.3">
      <c r="A252" s="15"/>
      <c r="B252" s="15"/>
      <c r="C252" s="16"/>
      <c r="D252" s="15"/>
      <c r="E252" s="17"/>
      <c r="F252" s="18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</row>
    <row r="253" spans="1:23" x14ac:dyDescent="0.3">
      <c r="A253" s="15"/>
      <c r="B253" s="15"/>
      <c r="C253" s="16"/>
      <c r="D253" s="15"/>
      <c r="E253" s="17"/>
      <c r="F253" s="18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</row>
    <row r="254" spans="1:23" x14ac:dyDescent="0.3">
      <c r="A254" s="15"/>
      <c r="B254" s="15"/>
      <c r="C254" s="16"/>
      <c r="D254" s="15"/>
      <c r="E254" s="17"/>
      <c r="F254" s="18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</row>
    <row r="255" spans="1:23" x14ac:dyDescent="0.3">
      <c r="A255" s="15"/>
      <c r="B255" s="15"/>
      <c r="C255" s="16"/>
      <c r="D255" s="15"/>
      <c r="E255" s="17"/>
      <c r="F255" s="18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</row>
    <row r="256" spans="1:23" x14ac:dyDescent="0.3">
      <c r="A256" s="15"/>
      <c r="B256" s="15"/>
      <c r="C256" s="16"/>
      <c r="D256" s="15"/>
      <c r="E256" s="17"/>
      <c r="F256" s="18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</row>
    <row r="257" spans="1:23" x14ac:dyDescent="0.3">
      <c r="A257" s="15"/>
      <c r="B257" s="15"/>
      <c r="C257" s="16"/>
      <c r="D257" s="15"/>
      <c r="E257" s="17"/>
      <c r="F257" s="18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</row>
    <row r="258" spans="1:23" x14ac:dyDescent="0.3">
      <c r="A258" s="15"/>
      <c r="B258" s="15"/>
      <c r="C258" s="16"/>
      <c r="D258" s="15"/>
      <c r="E258" s="17"/>
      <c r="F258" s="18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</row>
    <row r="259" spans="1:23" x14ac:dyDescent="0.3">
      <c r="A259" s="15"/>
      <c r="B259" s="15"/>
      <c r="C259" s="16"/>
      <c r="D259" s="15"/>
      <c r="E259" s="17"/>
      <c r="F259" s="18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</row>
    <row r="260" spans="1:23" x14ac:dyDescent="0.3">
      <c r="A260" s="15"/>
      <c r="B260" s="15"/>
      <c r="C260" s="16"/>
      <c r="D260" s="15"/>
      <c r="E260" s="17"/>
      <c r="F260" s="18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</row>
    <row r="261" spans="1:23" x14ac:dyDescent="0.3">
      <c r="A261" s="15"/>
      <c r="B261" s="15"/>
      <c r="C261" s="16"/>
      <c r="D261" s="15"/>
      <c r="E261" s="17"/>
      <c r="F261" s="18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</row>
    <row r="262" spans="1:23" x14ac:dyDescent="0.3">
      <c r="A262" s="15"/>
      <c r="B262" s="15"/>
      <c r="C262" s="16"/>
      <c r="D262" s="15"/>
      <c r="E262" s="17"/>
      <c r="F262" s="18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</row>
    <row r="263" spans="1:23" x14ac:dyDescent="0.3">
      <c r="A263" s="15"/>
      <c r="B263" s="15"/>
      <c r="C263" s="16"/>
      <c r="D263" s="15"/>
      <c r="E263" s="17"/>
      <c r="F263" s="18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</row>
    <row r="264" spans="1:23" x14ac:dyDescent="0.3">
      <c r="A264" s="15"/>
      <c r="B264" s="15"/>
      <c r="C264" s="16"/>
      <c r="D264" s="15"/>
      <c r="E264" s="17"/>
      <c r="F264" s="18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</row>
    <row r="265" spans="1:23" x14ac:dyDescent="0.3">
      <c r="A265" s="15"/>
      <c r="B265" s="15"/>
      <c r="C265" s="16"/>
      <c r="D265" s="15"/>
      <c r="E265" s="17"/>
      <c r="F265" s="18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</row>
    <row r="266" spans="1:23" x14ac:dyDescent="0.3">
      <c r="A266" s="15"/>
      <c r="B266" s="15"/>
      <c r="C266" s="16"/>
      <c r="D266" s="15"/>
      <c r="E266" s="17"/>
      <c r="F266" s="18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</row>
    <row r="267" spans="1:23" x14ac:dyDescent="0.3">
      <c r="A267" s="15"/>
      <c r="B267" s="15"/>
      <c r="C267" s="16"/>
      <c r="D267" s="15"/>
      <c r="E267" s="17"/>
      <c r="F267" s="18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</row>
    <row r="268" spans="1:23" x14ac:dyDescent="0.3">
      <c r="A268" s="15"/>
      <c r="B268" s="15"/>
      <c r="C268" s="16"/>
      <c r="D268" s="15"/>
      <c r="E268" s="17"/>
      <c r="F268" s="18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</row>
    <row r="269" spans="1:23" x14ac:dyDescent="0.3">
      <c r="A269" s="15"/>
      <c r="B269" s="15"/>
      <c r="C269" s="16"/>
      <c r="D269" s="15"/>
      <c r="E269" s="17"/>
      <c r="F269" s="18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</row>
    <row r="270" spans="1:23" x14ac:dyDescent="0.3">
      <c r="A270" s="15"/>
      <c r="B270" s="15"/>
      <c r="C270" s="16"/>
      <c r="D270" s="15"/>
      <c r="E270" s="17"/>
      <c r="F270" s="18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</row>
    <row r="271" spans="1:23" x14ac:dyDescent="0.3">
      <c r="A271" s="15"/>
      <c r="B271" s="15"/>
      <c r="C271" s="16"/>
      <c r="D271" s="15"/>
      <c r="E271" s="17"/>
      <c r="F271" s="18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</row>
    <row r="272" spans="1:23" x14ac:dyDescent="0.3">
      <c r="A272" s="15"/>
      <c r="B272" s="15"/>
      <c r="C272" s="16"/>
      <c r="D272" s="15"/>
      <c r="E272" s="17"/>
      <c r="F272" s="18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</row>
    <row r="273" spans="1:23" x14ac:dyDescent="0.3">
      <c r="A273" s="15"/>
      <c r="B273" s="15"/>
      <c r="C273" s="16"/>
      <c r="D273" s="15"/>
      <c r="E273" s="17"/>
      <c r="F273" s="18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</row>
    <row r="274" spans="1:23" x14ac:dyDescent="0.3">
      <c r="A274" s="15"/>
      <c r="B274" s="15"/>
      <c r="C274" s="16"/>
      <c r="D274" s="15"/>
      <c r="E274" s="17"/>
      <c r="F274" s="18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</row>
    <row r="275" spans="1:23" x14ac:dyDescent="0.3">
      <c r="A275" s="15"/>
      <c r="B275" s="15"/>
      <c r="C275" s="16"/>
      <c r="D275" s="15"/>
      <c r="E275" s="17"/>
      <c r="F275" s="18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</row>
    <row r="276" spans="1:23" x14ac:dyDescent="0.3">
      <c r="A276" s="15"/>
      <c r="B276" s="15"/>
      <c r="C276" s="16"/>
      <c r="D276" s="15"/>
      <c r="E276" s="17"/>
      <c r="F276" s="18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</row>
    <row r="277" spans="1:23" x14ac:dyDescent="0.3">
      <c r="A277" s="15"/>
      <c r="B277" s="15"/>
      <c r="C277" s="16"/>
      <c r="D277" s="15"/>
      <c r="E277" s="17"/>
      <c r="F277" s="18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</row>
    <row r="278" spans="1:23" x14ac:dyDescent="0.3">
      <c r="A278" s="15"/>
      <c r="B278" s="15"/>
      <c r="C278" s="16"/>
      <c r="D278" s="15"/>
      <c r="E278" s="17"/>
      <c r="F278" s="18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</row>
    <row r="279" spans="1:23" x14ac:dyDescent="0.3">
      <c r="A279" s="15"/>
      <c r="B279" s="15"/>
      <c r="C279" s="16"/>
      <c r="D279" s="15"/>
      <c r="E279" s="17"/>
      <c r="F279" s="18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</row>
    <row r="280" spans="1:23" x14ac:dyDescent="0.3">
      <c r="A280" s="15"/>
      <c r="B280" s="15"/>
      <c r="C280" s="16"/>
      <c r="D280" s="15"/>
      <c r="E280" s="17"/>
      <c r="F280" s="18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</row>
    <row r="281" spans="1:23" x14ac:dyDescent="0.3">
      <c r="A281" s="15"/>
      <c r="B281" s="15"/>
      <c r="C281" s="16"/>
      <c r="D281" s="15"/>
      <c r="E281" s="17"/>
      <c r="F281" s="18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</row>
    <row r="282" spans="1:23" x14ac:dyDescent="0.3">
      <c r="A282" s="15"/>
      <c r="B282" s="15"/>
      <c r="C282" s="16"/>
      <c r="D282" s="15"/>
      <c r="E282" s="17"/>
      <c r="F282" s="18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</row>
    <row r="283" spans="1:23" x14ac:dyDescent="0.3">
      <c r="A283" s="15"/>
      <c r="B283" s="15"/>
      <c r="C283" s="16"/>
      <c r="D283" s="15"/>
      <c r="E283" s="17"/>
      <c r="F283" s="18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</row>
    <row r="284" spans="1:23" x14ac:dyDescent="0.3">
      <c r="A284" s="15"/>
      <c r="B284" s="15"/>
      <c r="C284" s="16"/>
      <c r="D284" s="15"/>
      <c r="E284" s="17"/>
      <c r="F284" s="18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</row>
    <row r="285" spans="1:23" x14ac:dyDescent="0.3">
      <c r="A285" s="15"/>
      <c r="B285" s="15"/>
      <c r="C285" s="16"/>
      <c r="D285" s="15"/>
      <c r="E285" s="17"/>
      <c r="F285" s="18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</row>
    <row r="286" spans="1:23" x14ac:dyDescent="0.3">
      <c r="A286" s="15"/>
      <c r="B286" s="15"/>
      <c r="C286" s="16"/>
      <c r="D286" s="15"/>
      <c r="E286" s="17"/>
      <c r="F286" s="18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</row>
    <row r="287" spans="1:23" x14ac:dyDescent="0.3">
      <c r="A287" s="15"/>
      <c r="B287" s="15"/>
      <c r="C287" s="16"/>
      <c r="D287" s="15"/>
      <c r="E287" s="17"/>
      <c r="F287" s="18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</row>
    <row r="288" spans="1:23" x14ac:dyDescent="0.3">
      <c r="A288" s="15"/>
      <c r="B288" s="15"/>
      <c r="C288" s="16"/>
      <c r="D288" s="15"/>
      <c r="E288" s="17"/>
      <c r="F288" s="18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</row>
    <row r="289" spans="1:23" x14ac:dyDescent="0.3">
      <c r="A289" s="15"/>
      <c r="B289" s="15"/>
      <c r="C289" s="16"/>
      <c r="D289" s="15"/>
      <c r="E289" s="17"/>
      <c r="F289" s="18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</row>
    <row r="290" spans="1:23" x14ac:dyDescent="0.3">
      <c r="A290" s="15"/>
      <c r="B290" s="15"/>
      <c r="C290" s="16"/>
      <c r="D290" s="15"/>
      <c r="E290" s="17"/>
      <c r="F290" s="18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</row>
    <row r="291" spans="1:23" x14ac:dyDescent="0.3">
      <c r="A291" s="15"/>
      <c r="B291" s="15"/>
      <c r="C291" s="16"/>
      <c r="D291" s="15"/>
      <c r="E291" s="17"/>
      <c r="F291" s="18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</row>
    <row r="292" spans="1:23" x14ac:dyDescent="0.3">
      <c r="A292" s="15"/>
      <c r="B292" s="15"/>
      <c r="C292" s="16"/>
      <c r="D292" s="15"/>
      <c r="E292" s="17"/>
      <c r="F292" s="18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</row>
    <row r="293" spans="1:23" x14ac:dyDescent="0.3">
      <c r="A293" s="15"/>
      <c r="B293" s="15"/>
      <c r="C293" s="16"/>
      <c r="D293" s="15"/>
      <c r="E293" s="17"/>
      <c r="F293" s="18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</row>
    <row r="294" spans="1:23" x14ac:dyDescent="0.3">
      <c r="A294" s="15"/>
      <c r="B294" s="15"/>
      <c r="C294" s="16"/>
      <c r="D294" s="15"/>
      <c r="E294" s="17"/>
      <c r="F294" s="18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</row>
    <row r="295" spans="1:23" x14ac:dyDescent="0.3">
      <c r="A295" s="15"/>
      <c r="B295" s="15"/>
      <c r="C295" s="16"/>
      <c r="D295" s="15"/>
      <c r="E295" s="17"/>
      <c r="F295" s="18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</row>
    <row r="296" spans="1:23" x14ac:dyDescent="0.3">
      <c r="A296" s="15"/>
      <c r="B296" s="15"/>
      <c r="C296" s="16"/>
      <c r="D296" s="15"/>
      <c r="E296" s="17"/>
      <c r="F296" s="18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</row>
    <row r="297" spans="1:23" x14ac:dyDescent="0.3">
      <c r="A297" s="15"/>
      <c r="B297" s="15"/>
      <c r="C297" s="16"/>
      <c r="D297" s="15"/>
      <c r="E297" s="17"/>
      <c r="F297" s="18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</row>
    <row r="298" spans="1:23" x14ac:dyDescent="0.3">
      <c r="A298" s="15"/>
      <c r="B298" s="15"/>
      <c r="C298" s="16"/>
      <c r="D298" s="15"/>
      <c r="E298" s="17"/>
      <c r="F298" s="18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</row>
  </sheetData>
  <mergeCells count="3">
    <mergeCell ref="A1:G1"/>
    <mergeCell ref="A2:G2"/>
    <mergeCell ref="A126:G126"/>
  </mergeCells>
  <pageMargins left="0.70866141732283472" right="0.70866141732283472" top="0.74803149606299213" bottom="0.35433070866141736" header="0.31496062992125984" footer="0.31496062992125984"/>
  <pageSetup paperSize="9" scale="59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09-2024</vt:lpstr>
      <vt:lpstr>'09-2024'!Print_Area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mfabris</dc:creator>
  <cp:lastModifiedBy>Martina Fabris</cp:lastModifiedBy>
  <cp:lastPrinted>2024-10-15T09:41:55Z</cp:lastPrinted>
  <dcterms:created xsi:type="dcterms:W3CDTF">2024-10-14T08:36:23Z</dcterms:created>
  <dcterms:modified xsi:type="dcterms:W3CDTF">2024-10-15T10:13:50Z</dcterms:modified>
</cp:coreProperties>
</file>