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mfabris\Desktop\"/>
    </mc:Choice>
  </mc:AlternateContent>
  <xr:revisionPtr revIDLastSave="0" documentId="13_ncr:1_{BA93DA97-CC35-4D81-BE5F-4708F4E9F75C}" xr6:coauthVersionLast="47" xr6:coauthVersionMax="47" xr10:uidLastSave="{00000000-0000-0000-0000-000000000000}"/>
  <bookViews>
    <workbookView xWindow="2964" yWindow="2964" windowWidth="23040" windowHeight="12168" xr2:uid="{00000000-000D-0000-FFFF-FFFF00000000}"/>
  </bookViews>
  <sheets>
    <sheet name="Transparentno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5" i="1" l="1"/>
  <c r="E11" i="1"/>
</calcChain>
</file>

<file path=xl/sharedStrings.xml><?xml version="1.0" encoding="utf-8"?>
<sst xmlns="http://schemas.openxmlformats.org/spreadsheetml/2006/main" count="720" uniqueCount="193">
  <si>
    <t>Kategorija</t>
  </si>
  <si>
    <t>Naziv primatelja</t>
  </si>
  <si>
    <t>Sjedište primatelja</t>
  </si>
  <si>
    <t>GDPR</t>
  </si>
  <si>
    <t>3111</t>
  </si>
  <si>
    <t>3212</t>
  </si>
  <si>
    <t>3237</t>
  </si>
  <si>
    <t>3295</t>
  </si>
  <si>
    <t>Pristojbe i naknade</t>
  </si>
  <si>
    <t/>
  </si>
  <si>
    <t>KPP1</t>
  </si>
  <si>
    <t xml:space="preserve">ALLIANZ HRVATSKA d.d. </t>
  </si>
  <si>
    <t>23759810849</t>
  </si>
  <si>
    <t>Zagreb</t>
  </si>
  <si>
    <t>3292</t>
  </si>
  <si>
    <t xml:space="preserve">ANYDESK SOFTWARE GmbH </t>
  </si>
  <si>
    <t>DE294776378</t>
  </si>
  <si>
    <t>Stuttgart</t>
  </si>
  <si>
    <t>3235</t>
  </si>
  <si>
    <t>Zakupnine i najamnine</t>
  </si>
  <si>
    <t xml:space="preserve">CENTAR IGW ZAGREB d.o.o. </t>
  </si>
  <si>
    <t>66792088275</t>
  </si>
  <si>
    <t>3213</t>
  </si>
  <si>
    <t xml:space="preserve">DENONA D.O.O. </t>
  </si>
  <si>
    <t>97373082565</t>
  </si>
  <si>
    <t>3239</t>
  </si>
  <si>
    <t xml:space="preserve">FINANCIJSKA AGENCIJA </t>
  </si>
  <si>
    <t>85821130368</t>
  </si>
  <si>
    <t>3238</t>
  </si>
  <si>
    <t>3299</t>
  </si>
  <si>
    <t xml:space="preserve">GRADSKI URED PROST.UREĐ.GRADA ZAGREBA </t>
  </si>
  <si>
    <t>61817894937</t>
  </si>
  <si>
    <t>3234</t>
  </si>
  <si>
    <t xml:space="preserve">HEP OPSKRBA D.O.O. </t>
  </si>
  <si>
    <t>63073332379</t>
  </si>
  <si>
    <t>3223</t>
  </si>
  <si>
    <t xml:space="preserve">HP-HRVATSKA POŠTA DD </t>
  </si>
  <si>
    <t>87311810356</t>
  </si>
  <si>
    <t>3231</t>
  </si>
  <si>
    <t xml:space="preserve">HRVATSKI DRŽAVNI ARHIV </t>
  </si>
  <si>
    <t>46144176176</t>
  </si>
  <si>
    <t xml:space="preserve">HRVATSKI TELEKOM d.d. </t>
  </si>
  <si>
    <t>81793146560</t>
  </si>
  <si>
    <t xml:space="preserve">KONSPEKT  D.O.O. </t>
  </si>
  <si>
    <t>93206044533</t>
  </si>
  <si>
    <t xml:space="preserve">KONZUM PLUS d.o.o. </t>
  </si>
  <si>
    <t>62226620908</t>
  </si>
  <si>
    <t>3221</t>
  </si>
  <si>
    <t>3224</t>
  </si>
  <si>
    <t>3293</t>
  </si>
  <si>
    <t xml:space="preserve">KRIT CENTAR d.o.o. </t>
  </si>
  <si>
    <t>16859561301</t>
  </si>
  <si>
    <t>Čakovec</t>
  </si>
  <si>
    <t>3232</t>
  </si>
  <si>
    <t xml:space="preserve">LOGON d.o.o. </t>
  </si>
  <si>
    <t>04466015757</t>
  </si>
  <si>
    <t>Ludbreg</t>
  </si>
  <si>
    <t xml:space="preserve">MAKROMIKRO GRUPA d.o.o. </t>
  </si>
  <si>
    <t>50467974870</t>
  </si>
  <si>
    <t>Buzin</t>
  </si>
  <si>
    <t xml:space="preserve">MEĐIMURJE - PLIN d.o.o. </t>
  </si>
  <si>
    <t>29035933600</t>
  </si>
  <si>
    <t xml:space="preserve">NOVENA d.o.o. </t>
  </si>
  <si>
    <t>82441405695</t>
  </si>
  <si>
    <t xml:space="preserve">ODVJ.DRUŠT.HANŽEKOVIĆ&amp;PARTNERI </t>
  </si>
  <si>
    <t>85127306373</t>
  </si>
  <si>
    <t xml:space="preserve">RAIFFEISENBANK AUSTRIA D.D </t>
  </si>
  <si>
    <t>53056966535</t>
  </si>
  <si>
    <t>3431</t>
  </si>
  <si>
    <t xml:space="preserve">ROYAL ECONOMIC SOCIETY </t>
  </si>
  <si>
    <t>London, UK</t>
  </si>
  <si>
    <t>3294</t>
  </si>
  <si>
    <t xml:space="preserve">UDRUGA IRENET </t>
  </si>
  <si>
    <t>10134884793</t>
  </si>
  <si>
    <t xml:space="preserve">VIVA INFO D.O.O. </t>
  </si>
  <si>
    <t>22361751585</t>
  </si>
  <si>
    <t xml:space="preserve">ZAGREBAČKA BURZA d.d. </t>
  </si>
  <si>
    <t>84368186611</t>
  </si>
  <si>
    <t xml:space="preserve">ZAGREBAČKI HOLDING D.O.O. </t>
  </si>
  <si>
    <t>85584865987</t>
  </si>
  <si>
    <t xml:space="preserve">ZG HOLDING-ČISTOĆA  </t>
  </si>
  <si>
    <t xml:space="preserve">ZG HOLDING-GSKG </t>
  </si>
  <si>
    <t xml:space="preserve">ZUBA d.o.o. </t>
  </si>
  <si>
    <t>57248877375</t>
  </si>
  <si>
    <t>Ivanja Reka</t>
  </si>
  <si>
    <t>KPF1</t>
  </si>
  <si>
    <t>BLEKIĆ ANA</t>
  </si>
  <si>
    <t>BONUM, obrt za lekturu vl.Bonislav Kamenjašević</t>
  </si>
  <si>
    <t xml:space="preserve">PERSPEKTIVA,vl.Petra Jelečević </t>
  </si>
  <si>
    <t xml:space="preserve">VIVO OBRT ZA USLUGE I PRIJEVOZ </t>
  </si>
  <si>
    <t>KPF2</t>
  </si>
  <si>
    <t>3211</t>
  </si>
  <si>
    <t>3721</t>
  </si>
  <si>
    <t>Naknade građanima i kućanstvima u novcu</t>
  </si>
  <si>
    <t>Način objave</t>
  </si>
  <si>
    <t xml:space="preserve">WEB-DATA, OBRT </t>
  </si>
  <si>
    <t>ADAMOVIĆ ZDRAVKO</t>
  </si>
  <si>
    <t>ANTOLKOVIĆ MATEJA</t>
  </si>
  <si>
    <t>BEZEREDI SLAVKO</t>
  </si>
  <si>
    <t>BILOGLAV NIKOLA</t>
  </si>
  <si>
    <t>BOROŠAK IGOR</t>
  </si>
  <si>
    <t>BRATIĆ VJEKOSLAV</t>
  </si>
  <si>
    <t>BRONIĆ MIHAELA</t>
  </si>
  <si>
    <t>ČAJKOVAC DANIJEL</t>
  </si>
  <si>
    <t>ČOVIĆ HRVOJE</t>
  </si>
  <si>
    <t>DEMIROVIĆ MARIO</t>
  </si>
  <si>
    <t>DERNIKOVIĆ IVANA</t>
  </si>
  <si>
    <t>FABRIS MARTINA</t>
  </si>
  <si>
    <t>FRANIĆ JOSIP</t>
  </si>
  <si>
    <t>FURLAN SANDRA</t>
  </si>
  <si>
    <t>GALIĆ LJUBICA</t>
  </si>
  <si>
    <t>GREBENAR ANITA</t>
  </si>
  <si>
    <t>HERCEG MARIJANA</t>
  </si>
  <si>
    <t>JAVOR TRUBIĆ DAJANA</t>
  </si>
  <si>
    <t>KALČIĆ RENATA</t>
  </si>
  <si>
    <t>KLJAIĆ MARKO</t>
  </si>
  <si>
    <t>KOLAK BRANKA</t>
  </si>
  <si>
    <t>KOVAČEV ANELA</t>
  </si>
  <si>
    <t>KRALJIĆ JASNA</t>
  </si>
  <si>
    <t>KRAŠEVAC JOSIPA</t>
  </si>
  <si>
    <t>KRIZMANIĆ RUŽICA</t>
  </si>
  <si>
    <t>KRUŠEC KRUNO</t>
  </si>
  <si>
    <t>KUTLEŠA BOŽIDAR</t>
  </si>
  <si>
    <t>LEGAC DAVOR</t>
  </si>
  <si>
    <t>LONČAR GORDANA</t>
  </si>
  <si>
    <t>MALEŠ INGA</t>
  </si>
  <si>
    <t>MARČAC ŠKRTIĆ BISERKA</t>
  </si>
  <si>
    <t>MARINOVIĆ ZVONIMIR</t>
  </si>
  <si>
    <t>MARKOVIĆ JELENA</t>
  </si>
  <si>
    <t>MATAGA DAMIR</t>
  </si>
  <si>
    <t>MATIJAŠEC SNJEŽANA</t>
  </si>
  <si>
    <t>MATKOVIĆ ANTUN</t>
  </si>
  <si>
    <t>MATOVINA JADRANKA</t>
  </si>
  <si>
    <t>MIKULIĆ DANIELA</t>
  </si>
  <si>
    <t>NEKIĆ MARINA</t>
  </si>
  <si>
    <t>NIKOLIĆ DAVORKA</t>
  </si>
  <si>
    <t>OREŠČANIN MARIJA</t>
  </si>
  <si>
    <t>OTT KATARINA</t>
  </si>
  <si>
    <t>OTT FRANOLIĆ MARIJA</t>
  </si>
  <si>
    <t>PAVLINIĆ NADA</t>
  </si>
  <si>
    <t>PAVLOVIĆ MATIĆ IVANA</t>
  </si>
  <si>
    <t>PEZER MARTINA</t>
  </si>
  <si>
    <t>PEZO SANDRA</t>
  </si>
  <si>
    <t>PLAVAC ŽELJKA</t>
  </si>
  <si>
    <t>PREVIŠIĆ IVANA</t>
  </si>
  <si>
    <t>PRIJAKOVIĆ SIMONA</t>
  </si>
  <si>
    <t>PURGAR ŽUGEC EDITA</t>
  </si>
  <si>
    <t>ROMANČUK TATJANA</t>
  </si>
  <si>
    <t>STANIĆ BRANKO</t>
  </si>
  <si>
    <t>STANIĆ SARAJKA</t>
  </si>
  <si>
    <t>STIPIĆ BERNARDICA</t>
  </si>
  <si>
    <t>SVILIĆ IVANA</t>
  </si>
  <si>
    <t>ŠKRAPEC VALENTINA</t>
  </si>
  <si>
    <t>ŠUŠAK DANIJELA</t>
  </si>
  <si>
    <t>TUTEK MARKO</t>
  </si>
  <si>
    <t>URBAN IVICA</t>
  </si>
  <si>
    <t>VAČEVSKI KRISTINA</t>
  </si>
  <si>
    <t>VURAIĆ KUDELJAN MARIJANA</t>
  </si>
  <si>
    <t>ZLOPAŠA BOSILJKO</t>
  </si>
  <si>
    <t>ZOVKO MARIĆ SILVANA</t>
  </si>
  <si>
    <t>ZUDENIGO STEINBAUER ANA-MARI</t>
  </si>
  <si>
    <t>MARINOVIĆ MARIJA</t>
  </si>
  <si>
    <t>MARUŠIĆ BRANKA</t>
  </si>
  <si>
    <t>ŠPAR HRVATSKA</t>
  </si>
  <si>
    <t>DM-DROGERIEMARKT d.o.o.</t>
  </si>
  <si>
    <t>NAZIV ISPLATITELJA: INSTITUT ZA JAVNE FINANCIJE</t>
  </si>
  <si>
    <t>OIB 
primatelja</t>
  </si>
  <si>
    <t>Vrsta rashoda / izdatka</t>
  </si>
  <si>
    <t>ISPLATE SREDSTAVA ZA SRPANJ 2024.</t>
  </si>
  <si>
    <t>UKUPNO</t>
  </si>
  <si>
    <t>Premije osiguranja</t>
  </si>
  <si>
    <t>Stručno usavršavanje zaposlenika</t>
  </si>
  <si>
    <t>Ostale usluge</t>
  </si>
  <si>
    <t>Uredski materijal i ostali materijalni rashodi</t>
  </si>
  <si>
    <t>Komunalne usluge</t>
  </si>
  <si>
    <t xml:space="preserve"> </t>
  </si>
  <si>
    <t>Računalne usluge</t>
  </si>
  <si>
    <t>Ostali nespomenuti rashodi poslovanja</t>
  </si>
  <si>
    <t>Energija</t>
  </si>
  <si>
    <t>Usluge telefona, pošte i prijevoza</t>
  </si>
  <si>
    <t>Intelektualne i osobne usluge</t>
  </si>
  <si>
    <t>Materijal i dijelovi za tekuće i invest.održavanje</t>
  </si>
  <si>
    <t>Reprezentacija</t>
  </si>
  <si>
    <t>Usluge tekućeg i investicijskog održavanja</t>
  </si>
  <si>
    <t>Bankarske usluge i usluge platnog prometa</t>
  </si>
  <si>
    <t>Članarine</t>
  </si>
  <si>
    <t>Plaće za redovan rad</t>
  </si>
  <si>
    <t>Plaće u naravi</t>
  </si>
  <si>
    <t>Ostali rashodi za zaposlene</t>
  </si>
  <si>
    <t>Doprinosi za zdravstveno osiguranje</t>
  </si>
  <si>
    <t>Službena putovanja</t>
  </si>
  <si>
    <t>Naknade za prijevoz, za rad na terenu i odvojeni život</t>
  </si>
  <si>
    <t>Napomena: Podatak o načinu isplate za kategoriju fizičke osobe 1,  za rashode 3237 - Intelektualne i osobne usluge, osim neto iznosa isplaćenog fizičkoj osobi, sadrži i isplaćeni porez na dohodak jedinici lokalne i područne samouprave, te doprinose za mirovinsko i zdravstveno osiguranje i pdv isplaćene primateljima javnih davanja (Državni proračun, II.stup indiv.kapitaizirana štednja i HZZO)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</si>
</sst>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2"/>
      <name val="Arial"/>
      <family val="2"/>
      <charset val="238"/>
    </font>
    <font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5" fillId="0" borderId="1" xfId="0" applyFont="1" applyBorder="1"/>
    <xf numFmtId="0" fontId="3" fillId="2" borderId="1" xfId="0" applyFont="1" applyFill="1" applyBorder="1"/>
    <xf numFmtId="0" fontId="3" fillId="0" borderId="1" xfId="0" applyFon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3" fillId="0" borderId="1" xfId="0" applyFont="1" applyBorder="1" applyAlignment="1">
      <alignment wrapText="1"/>
    </xf>
    <xf numFmtId="4" fontId="3" fillId="2" borderId="1" xfId="0" applyNumberFormat="1" applyFont="1" applyFill="1" applyBorder="1"/>
    <xf numFmtId="0" fontId="3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4" fontId="3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K126"/>
  <sheetViews>
    <sheetView tabSelected="1" zoomScaleNormal="100" workbookViewId="0">
      <selection sqref="A1:G1"/>
    </sheetView>
  </sheetViews>
  <sheetFormatPr defaultColWidth="9.109375" defaultRowHeight="13.2" x14ac:dyDescent="0.25"/>
  <cols>
    <col min="1" max="1" width="10.6640625" style="2" customWidth="1"/>
    <col min="2" max="2" width="50.44140625" style="2" customWidth="1"/>
    <col min="3" max="4" width="12.77734375" style="9" customWidth="1"/>
    <col min="5" max="5" width="11.77734375" style="8" customWidth="1"/>
    <col min="6" max="6" width="11.77734375" style="9" customWidth="1"/>
    <col min="7" max="7" width="44.77734375" style="2" bestFit="1" customWidth="1"/>
    <col min="8" max="8" width="9.109375" style="2"/>
    <col min="9" max="10" width="9.6640625" style="8" bestFit="1" customWidth="1"/>
    <col min="11" max="11" width="7" style="8" bestFit="1" customWidth="1"/>
    <col min="12" max="16384" width="9.109375" style="2"/>
  </cols>
  <sheetData>
    <row r="1" spans="1:11" s="3" customFormat="1" ht="16.5" customHeight="1" x14ac:dyDescent="0.25">
      <c r="A1" s="13" t="s">
        <v>165</v>
      </c>
      <c r="B1" s="13"/>
      <c r="C1" s="13"/>
      <c r="D1" s="13"/>
      <c r="E1" s="13"/>
      <c r="F1" s="13"/>
      <c r="G1" s="13"/>
      <c r="H1" s="2"/>
      <c r="I1" s="2"/>
    </row>
    <row r="2" spans="1:11" s="3" customFormat="1" ht="16.5" customHeight="1" x14ac:dyDescent="0.25">
      <c r="A2" s="14" t="s">
        <v>168</v>
      </c>
      <c r="B2" s="14"/>
      <c r="C2" s="14"/>
      <c r="D2" s="14"/>
      <c r="E2" s="14"/>
      <c r="F2" s="14"/>
      <c r="G2" s="14"/>
      <c r="H2" s="2"/>
      <c r="I2" s="2"/>
    </row>
    <row r="3" spans="1:11" s="3" customFormat="1" ht="16.5" customHeight="1" x14ac:dyDescent="0.25">
      <c r="A3" s="4"/>
      <c r="B3" s="4"/>
      <c r="C3" s="5"/>
      <c r="D3" s="5"/>
      <c r="E3" s="6"/>
      <c r="F3" s="5"/>
      <c r="G3" s="2"/>
    </row>
    <row r="4" spans="1:11" s="7" customFormat="1" ht="33" customHeight="1" x14ac:dyDescent="0.25">
      <c r="A4" s="10" t="s">
        <v>0</v>
      </c>
      <c r="B4" s="10" t="s">
        <v>1</v>
      </c>
      <c r="C4" s="11" t="s">
        <v>166</v>
      </c>
      <c r="D4" s="11" t="s">
        <v>2</v>
      </c>
      <c r="E4" s="12" t="s">
        <v>94</v>
      </c>
      <c r="F4" s="11"/>
      <c r="G4" s="10" t="s">
        <v>167</v>
      </c>
    </row>
    <row r="5" spans="1:11" s="19" customFormat="1" ht="16.5" customHeight="1" x14ac:dyDescent="0.3">
      <c r="A5" s="16" t="s">
        <v>10</v>
      </c>
      <c r="B5" s="16" t="s">
        <v>11</v>
      </c>
      <c r="C5" s="17" t="s">
        <v>12</v>
      </c>
      <c r="D5" s="17" t="s">
        <v>13</v>
      </c>
      <c r="E5" s="18">
        <v>146.58000000000001</v>
      </c>
      <c r="F5" s="17" t="s">
        <v>14</v>
      </c>
      <c r="G5" s="16" t="s">
        <v>170</v>
      </c>
      <c r="I5" s="20"/>
      <c r="J5" s="20"/>
      <c r="K5" s="20"/>
    </row>
    <row r="6" spans="1:11" s="19" customFormat="1" ht="16.5" customHeight="1" x14ac:dyDescent="0.3">
      <c r="A6" s="16" t="s">
        <v>10</v>
      </c>
      <c r="B6" s="16" t="s">
        <v>15</v>
      </c>
      <c r="C6" s="17" t="s">
        <v>16</v>
      </c>
      <c r="D6" s="17" t="s">
        <v>17</v>
      </c>
      <c r="E6" s="18">
        <v>154.80000000000001</v>
      </c>
      <c r="F6" s="17" t="s">
        <v>18</v>
      </c>
      <c r="G6" s="16" t="s">
        <v>19</v>
      </c>
      <c r="I6" s="20"/>
      <c r="J6" s="20"/>
      <c r="K6" s="20"/>
    </row>
    <row r="7" spans="1:11" s="19" customFormat="1" ht="16.5" customHeight="1" x14ac:dyDescent="0.3">
      <c r="A7" s="16" t="s">
        <v>10</v>
      </c>
      <c r="B7" s="16" t="s">
        <v>20</v>
      </c>
      <c r="C7" s="17" t="s">
        <v>21</v>
      </c>
      <c r="D7" s="17" t="s">
        <v>13</v>
      </c>
      <c r="E7" s="18">
        <v>500</v>
      </c>
      <c r="F7" s="17" t="s">
        <v>22</v>
      </c>
      <c r="G7" s="16" t="s">
        <v>171</v>
      </c>
      <c r="I7" s="20"/>
      <c r="J7" s="20"/>
      <c r="K7" s="20"/>
    </row>
    <row r="8" spans="1:11" s="19" customFormat="1" ht="16.5" customHeight="1" x14ac:dyDescent="0.3">
      <c r="A8" s="16" t="s">
        <v>10</v>
      </c>
      <c r="B8" s="16" t="s">
        <v>23</v>
      </c>
      <c r="C8" s="17" t="s">
        <v>24</v>
      </c>
      <c r="D8" s="17" t="s">
        <v>13</v>
      </c>
      <c r="E8" s="18">
        <v>29013.22</v>
      </c>
      <c r="F8" s="17" t="s">
        <v>25</v>
      </c>
      <c r="G8" s="16" t="s">
        <v>172</v>
      </c>
      <c r="I8" s="20"/>
      <c r="J8" s="20"/>
      <c r="K8" s="20"/>
    </row>
    <row r="9" spans="1:11" s="19" customFormat="1" ht="16.5" customHeight="1" x14ac:dyDescent="0.3">
      <c r="A9" s="16" t="s">
        <v>10</v>
      </c>
      <c r="B9" s="16" t="s">
        <v>164</v>
      </c>
      <c r="C9" s="17">
        <v>94124811986</v>
      </c>
      <c r="D9" s="17" t="s">
        <v>13</v>
      </c>
      <c r="E9" s="18">
        <v>6.75</v>
      </c>
      <c r="F9" s="17" t="s">
        <v>47</v>
      </c>
      <c r="G9" s="16" t="s">
        <v>173</v>
      </c>
      <c r="I9" s="20"/>
      <c r="J9" s="20"/>
      <c r="K9" s="20"/>
    </row>
    <row r="10" spans="1:11" s="19" customFormat="1" ht="16.5" customHeight="1" x14ac:dyDescent="0.3">
      <c r="A10" s="16" t="s">
        <v>10</v>
      </c>
      <c r="B10" s="16" t="s">
        <v>164</v>
      </c>
      <c r="C10" s="17">
        <v>94124811986</v>
      </c>
      <c r="D10" s="17" t="s">
        <v>13</v>
      </c>
      <c r="E10" s="18">
        <v>21.24</v>
      </c>
      <c r="F10" s="17" t="s">
        <v>32</v>
      </c>
      <c r="G10" s="16" t="s">
        <v>174</v>
      </c>
      <c r="I10" s="20"/>
      <c r="J10" s="20"/>
      <c r="K10" s="20"/>
    </row>
    <row r="11" spans="1:11" s="19" customFormat="1" ht="16.5" customHeight="1" x14ac:dyDescent="0.3">
      <c r="A11" s="21"/>
      <c r="B11" s="21" t="s">
        <v>169</v>
      </c>
      <c r="C11" s="22"/>
      <c r="D11" s="22"/>
      <c r="E11" s="23">
        <f>+E9+E10</f>
        <v>27.99</v>
      </c>
      <c r="F11" s="22"/>
      <c r="G11" s="21" t="s">
        <v>175</v>
      </c>
      <c r="I11" s="20"/>
      <c r="J11" s="20"/>
      <c r="K11" s="20"/>
    </row>
    <row r="12" spans="1:11" s="19" customFormat="1" ht="16.5" customHeight="1" x14ac:dyDescent="0.3">
      <c r="A12" s="16" t="s">
        <v>10</v>
      </c>
      <c r="B12" s="16" t="s">
        <v>26</v>
      </c>
      <c r="C12" s="17" t="s">
        <v>27</v>
      </c>
      <c r="D12" s="17" t="s">
        <v>13</v>
      </c>
      <c r="E12" s="18">
        <v>6.66</v>
      </c>
      <c r="F12" s="17" t="s">
        <v>28</v>
      </c>
      <c r="G12" s="16" t="s">
        <v>176</v>
      </c>
      <c r="I12" s="20"/>
      <c r="J12" s="20"/>
      <c r="K12" s="20"/>
    </row>
    <row r="13" spans="1:11" s="19" customFormat="1" ht="16.5" customHeight="1" x14ac:dyDescent="0.3">
      <c r="A13" s="16" t="s">
        <v>10</v>
      </c>
      <c r="B13" s="16" t="s">
        <v>26</v>
      </c>
      <c r="C13" s="17" t="s">
        <v>27</v>
      </c>
      <c r="D13" s="17" t="s">
        <v>13</v>
      </c>
      <c r="E13" s="18">
        <v>149.31</v>
      </c>
      <c r="F13" s="17" t="s">
        <v>29</v>
      </c>
      <c r="G13" s="16" t="s">
        <v>177</v>
      </c>
      <c r="I13" s="20"/>
      <c r="J13" s="20"/>
      <c r="K13" s="20"/>
    </row>
    <row r="14" spans="1:11" s="19" customFormat="1" ht="16.5" customHeight="1" x14ac:dyDescent="0.3">
      <c r="A14" s="21" t="s">
        <v>9</v>
      </c>
      <c r="B14" s="21" t="s">
        <v>169</v>
      </c>
      <c r="C14" s="22" t="s">
        <v>9</v>
      </c>
      <c r="D14" s="22" t="s">
        <v>9</v>
      </c>
      <c r="E14" s="23">
        <v>155.97</v>
      </c>
      <c r="F14" s="22" t="s">
        <v>9</v>
      </c>
      <c r="G14" s="21" t="s">
        <v>175</v>
      </c>
      <c r="I14" s="20"/>
      <c r="J14" s="20"/>
      <c r="K14" s="20"/>
    </row>
    <row r="15" spans="1:11" s="19" customFormat="1" ht="16.5" customHeight="1" x14ac:dyDescent="0.3">
      <c r="A15" s="16" t="s">
        <v>10</v>
      </c>
      <c r="B15" s="16" t="s">
        <v>30</v>
      </c>
      <c r="C15" s="17" t="s">
        <v>31</v>
      </c>
      <c r="D15" s="17" t="s">
        <v>13</v>
      </c>
      <c r="E15" s="18">
        <v>88.25</v>
      </c>
      <c r="F15" s="17" t="s">
        <v>32</v>
      </c>
      <c r="G15" s="16" t="s">
        <v>174</v>
      </c>
      <c r="I15" s="20"/>
      <c r="J15" s="20"/>
      <c r="K15" s="20"/>
    </row>
    <row r="16" spans="1:11" s="19" customFormat="1" ht="16.5" customHeight="1" x14ac:dyDescent="0.3">
      <c r="A16" s="16" t="s">
        <v>10</v>
      </c>
      <c r="B16" s="16" t="s">
        <v>33</v>
      </c>
      <c r="C16" s="17" t="s">
        <v>34</v>
      </c>
      <c r="D16" s="17" t="s">
        <v>13</v>
      </c>
      <c r="E16" s="18">
        <v>264.20999999999998</v>
      </c>
      <c r="F16" s="17" t="s">
        <v>35</v>
      </c>
      <c r="G16" s="16" t="s">
        <v>178</v>
      </c>
      <c r="I16" s="20"/>
      <c r="J16" s="20"/>
      <c r="K16" s="20"/>
    </row>
    <row r="17" spans="1:11" s="19" customFormat="1" ht="16.5" customHeight="1" x14ac:dyDescent="0.3">
      <c r="A17" s="16" t="s">
        <v>10</v>
      </c>
      <c r="B17" s="16" t="s">
        <v>36</v>
      </c>
      <c r="C17" s="17" t="s">
        <v>37</v>
      </c>
      <c r="D17" s="17" t="s">
        <v>13</v>
      </c>
      <c r="E17" s="18">
        <v>1556.82</v>
      </c>
      <c r="F17" s="17" t="s">
        <v>38</v>
      </c>
      <c r="G17" s="16" t="s">
        <v>179</v>
      </c>
      <c r="I17" s="20"/>
      <c r="J17" s="20"/>
      <c r="K17" s="20"/>
    </row>
    <row r="18" spans="1:11" s="19" customFormat="1" ht="16.5" customHeight="1" x14ac:dyDescent="0.3">
      <c r="A18" s="16" t="s">
        <v>10</v>
      </c>
      <c r="B18" s="16" t="s">
        <v>39</v>
      </c>
      <c r="C18" s="17" t="s">
        <v>40</v>
      </c>
      <c r="D18" s="17" t="s">
        <v>13</v>
      </c>
      <c r="E18" s="18">
        <v>92.91</v>
      </c>
      <c r="F18" s="17" t="s">
        <v>22</v>
      </c>
      <c r="G18" s="16" t="s">
        <v>171</v>
      </c>
      <c r="I18" s="20"/>
      <c r="J18" s="20"/>
      <c r="K18" s="20"/>
    </row>
    <row r="19" spans="1:11" s="19" customFormat="1" ht="16.5" customHeight="1" x14ac:dyDescent="0.3">
      <c r="A19" s="16" t="s">
        <v>10</v>
      </c>
      <c r="B19" s="16" t="s">
        <v>41</v>
      </c>
      <c r="C19" s="17" t="s">
        <v>42</v>
      </c>
      <c r="D19" s="17" t="s">
        <v>13</v>
      </c>
      <c r="E19" s="18">
        <v>101.13</v>
      </c>
      <c r="F19" s="17" t="s">
        <v>38</v>
      </c>
      <c r="G19" s="16" t="s">
        <v>179</v>
      </c>
      <c r="I19" s="20"/>
      <c r="J19" s="20"/>
      <c r="K19" s="20"/>
    </row>
    <row r="20" spans="1:11" s="19" customFormat="1" ht="16.5" customHeight="1" x14ac:dyDescent="0.3">
      <c r="A20" s="16" t="s">
        <v>10</v>
      </c>
      <c r="B20" s="16" t="s">
        <v>43</v>
      </c>
      <c r="C20" s="17" t="s">
        <v>44</v>
      </c>
      <c r="D20" s="17" t="s">
        <v>13</v>
      </c>
      <c r="E20" s="18">
        <v>159.28</v>
      </c>
      <c r="F20" s="17" t="s">
        <v>6</v>
      </c>
      <c r="G20" s="16" t="s">
        <v>180</v>
      </c>
      <c r="I20" s="20"/>
      <c r="J20" s="20"/>
      <c r="K20" s="20"/>
    </row>
    <row r="21" spans="1:11" s="19" customFormat="1" ht="16.5" customHeight="1" x14ac:dyDescent="0.3">
      <c r="A21" s="16" t="s">
        <v>10</v>
      </c>
      <c r="B21" s="16" t="s">
        <v>45</v>
      </c>
      <c r="C21" s="17" t="s">
        <v>46</v>
      </c>
      <c r="D21" s="17" t="s">
        <v>13</v>
      </c>
      <c r="E21" s="18">
        <v>34.11</v>
      </c>
      <c r="F21" s="17" t="s">
        <v>47</v>
      </c>
      <c r="G21" s="16" t="s">
        <v>173</v>
      </c>
      <c r="I21" s="20"/>
      <c r="J21" s="20"/>
      <c r="K21" s="20"/>
    </row>
    <row r="22" spans="1:11" s="19" customFormat="1" ht="16.5" customHeight="1" x14ac:dyDescent="0.3">
      <c r="A22" s="16" t="s">
        <v>10</v>
      </c>
      <c r="B22" s="16" t="s">
        <v>45</v>
      </c>
      <c r="C22" s="17" t="s">
        <v>46</v>
      </c>
      <c r="D22" s="17" t="s">
        <v>13</v>
      </c>
      <c r="E22" s="18">
        <v>22.76</v>
      </c>
      <c r="F22" s="17" t="s">
        <v>48</v>
      </c>
      <c r="G22" s="16" t="s">
        <v>181</v>
      </c>
      <c r="I22" s="20"/>
      <c r="J22" s="20"/>
      <c r="K22" s="20"/>
    </row>
    <row r="23" spans="1:11" s="19" customFormat="1" ht="16.5" customHeight="1" x14ac:dyDescent="0.3">
      <c r="A23" s="16" t="s">
        <v>10</v>
      </c>
      <c r="B23" s="16" t="s">
        <v>45</v>
      </c>
      <c r="C23" s="17" t="s">
        <v>46</v>
      </c>
      <c r="D23" s="17" t="s">
        <v>13</v>
      </c>
      <c r="E23" s="18">
        <v>21.24</v>
      </c>
      <c r="F23" s="17" t="s">
        <v>32</v>
      </c>
      <c r="G23" s="16" t="s">
        <v>174</v>
      </c>
      <c r="I23" s="20"/>
      <c r="J23" s="20"/>
      <c r="K23" s="20"/>
    </row>
    <row r="24" spans="1:11" s="19" customFormat="1" ht="16.5" customHeight="1" x14ac:dyDescent="0.3">
      <c r="A24" s="16" t="s">
        <v>10</v>
      </c>
      <c r="B24" s="16" t="s">
        <v>45</v>
      </c>
      <c r="C24" s="17" t="s">
        <v>46</v>
      </c>
      <c r="D24" s="17" t="s">
        <v>13</v>
      </c>
      <c r="E24" s="18">
        <v>25.33</v>
      </c>
      <c r="F24" s="17" t="s">
        <v>49</v>
      </c>
      <c r="G24" s="16" t="s">
        <v>182</v>
      </c>
      <c r="I24" s="20"/>
      <c r="J24" s="20"/>
      <c r="K24" s="20"/>
    </row>
    <row r="25" spans="1:11" s="19" customFormat="1" ht="16.5" customHeight="1" x14ac:dyDescent="0.3">
      <c r="A25" s="21" t="s">
        <v>9</v>
      </c>
      <c r="B25" s="21" t="s">
        <v>169</v>
      </c>
      <c r="C25" s="22" t="s">
        <v>9</v>
      </c>
      <c r="D25" s="22" t="s">
        <v>9</v>
      </c>
      <c r="E25" s="23">
        <v>103.44</v>
      </c>
      <c r="F25" s="22" t="s">
        <v>9</v>
      </c>
      <c r="G25" s="21" t="s">
        <v>175</v>
      </c>
      <c r="I25" s="20"/>
      <c r="J25" s="20"/>
      <c r="K25" s="20"/>
    </row>
    <row r="26" spans="1:11" s="19" customFormat="1" ht="16.5" customHeight="1" x14ac:dyDescent="0.3">
      <c r="A26" s="16" t="s">
        <v>10</v>
      </c>
      <c r="B26" s="16" t="s">
        <v>50</v>
      </c>
      <c r="C26" s="17" t="s">
        <v>51</v>
      </c>
      <c r="D26" s="17" t="s">
        <v>52</v>
      </c>
      <c r="E26" s="18">
        <v>100</v>
      </c>
      <c r="F26" s="17" t="s">
        <v>53</v>
      </c>
      <c r="G26" s="16" t="s">
        <v>183</v>
      </c>
      <c r="I26" s="20"/>
      <c r="J26" s="20"/>
      <c r="K26" s="20"/>
    </row>
    <row r="27" spans="1:11" s="19" customFormat="1" ht="16.5" customHeight="1" x14ac:dyDescent="0.3">
      <c r="A27" s="16" t="s">
        <v>10</v>
      </c>
      <c r="B27" s="16" t="s">
        <v>54</v>
      </c>
      <c r="C27" s="17" t="s">
        <v>55</v>
      </c>
      <c r="D27" s="17" t="s">
        <v>56</v>
      </c>
      <c r="E27" s="18">
        <v>687.5</v>
      </c>
      <c r="F27" s="17" t="s">
        <v>28</v>
      </c>
      <c r="G27" s="16" t="s">
        <v>176</v>
      </c>
      <c r="I27" s="20"/>
      <c r="J27" s="20"/>
      <c r="K27" s="20"/>
    </row>
    <row r="28" spans="1:11" s="19" customFormat="1" ht="16.5" customHeight="1" x14ac:dyDescent="0.3">
      <c r="A28" s="16" t="s">
        <v>10</v>
      </c>
      <c r="B28" s="16" t="s">
        <v>57</v>
      </c>
      <c r="C28" s="17" t="s">
        <v>58</v>
      </c>
      <c r="D28" s="17" t="s">
        <v>59</v>
      </c>
      <c r="E28" s="18">
        <v>93.6</v>
      </c>
      <c r="F28" s="17" t="s">
        <v>47</v>
      </c>
      <c r="G28" s="16" t="s">
        <v>173</v>
      </c>
      <c r="I28" s="20"/>
      <c r="J28" s="20"/>
      <c r="K28" s="20"/>
    </row>
    <row r="29" spans="1:11" s="19" customFormat="1" ht="16.5" customHeight="1" x14ac:dyDescent="0.3">
      <c r="A29" s="16" t="s">
        <v>10</v>
      </c>
      <c r="B29" s="16" t="s">
        <v>60</v>
      </c>
      <c r="C29" s="17" t="s">
        <v>61</v>
      </c>
      <c r="D29" s="17" t="s">
        <v>52</v>
      </c>
      <c r="E29" s="18">
        <v>5.6</v>
      </c>
      <c r="F29" s="17" t="s">
        <v>35</v>
      </c>
      <c r="G29" s="16" t="s">
        <v>178</v>
      </c>
      <c r="I29" s="20"/>
      <c r="J29" s="20"/>
      <c r="K29" s="20"/>
    </row>
    <row r="30" spans="1:11" s="19" customFormat="1" ht="16.5" customHeight="1" x14ac:dyDescent="0.3">
      <c r="A30" s="16" t="s">
        <v>10</v>
      </c>
      <c r="B30" s="16" t="s">
        <v>62</v>
      </c>
      <c r="C30" s="17" t="s">
        <v>63</v>
      </c>
      <c r="D30" s="17" t="s">
        <v>13</v>
      </c>
      <c r="E30" s="18">
        <v>48.11</v>
      </c>
      <c r="F30" s="17" t="s">
        <v>28</v>
      </c>
      <c r="G30" s="16" t="s">
        <v>176</v>
      </c>
      <c r="I30" s="20"/>
      <c r="J30" s="20"/>
      <c r="K30" s="20"/>
    </row>
    <row r="31" spans="1:11" s="19" customFormat="1" ht="16.5" customHeight="1" x14ac:dyDescent="0.3">
      <c r="A31" s="16" t="s">
        <v>10</v>
      </c>
      <c r="B31" s="16" t="s">
        <v>64</v>
      </c>
      <c r="C31" s="17" t="s">
        <v>65</v>
      </c>
      <c r="D31" s="17" t="s">
        <v>13</v>
      </c>
      <c r="E31" s="18">
        <v>312.5</v>
      </c>
      <c r="F31" s="17" t="s">
        <v>6</v>
      </c>
      <c r="G31" s="16" t="s">
        <v>180</v>
      </c>
      <c r="I31" s="20"/>
      <c r="J31" s="20"/>
      <c r="K31" s="20"/>
    </row>
    <row r="32" spans="1:11" s="19" customFormat="1" ht="16.5" customHeight="1" x14ac:dyDescent="0.3">
      <c r="A32" s="16" t="s">
        <v>10</v>
      </c>
      <c r="B32" s="16" t="s">
        <v>66</v>
      </c>
      <c r="C32" s="17" t="s">
        <v>67</v>
      </c>
      <c r="D32" s="17" t="s">
        <v>13</v>
      </c>
      <c r="E32" s="18">
        <v>199.23</v>
      </c>
      <c r="F32" s="17" t="s">
        <v>68</v>
      </c>
      <c r="G32" s="16" t="s">
        <v>184</v>
      </c>
      <c r="I32" s="20"/>
      <c r="J32" s="20"/>
      <c r="K32" s="20"/>
    </row>
    <row r="33" spans="1:11" s="19" customFormat="1" ht="16.5" customHeight="1" x14ac:dyDescent="0.3">
      <c r="A33" s="16" t="s">
        <v>10</v>
      </c>
      <c r="B33" s="16" t="s">
        <v>69</v>
      </c>
      <c r="C33" s="17" t="s">
        <v>3</v>
      </c>
      <c r="D33" s="17" t="s">
        <v>70</v>
      </c>
      <c r="E33" s="18">
        <v>96.08</v>
      </c>
      <c r="F33" s="17" t="s">
        <v>71</v>
      </c>
      <c r="G33" s="16" t="s">
        <v>185</v>
      </c>
      <c r="I33" s="20"/>
      <c r="J33" s="20"/>
      <c r="K33" s="20"/>
    </row>
    <row r="34" spans="1:11" s="19" customFormat="1" ht="16.5" customHeight="1" x14ac:dyDescent="0.3">
      <c r="A34" s="16" t="s">
        <v>10</v>
      </c>
      <c r="B34" s="16" t="s">
        <v>163</v>
      </c>
      <c r="C34" s="17">
        <v>46108893754</v>
      </c>
      <c r="D34" s="17" t="s">
        <v>13</v>
      </c>
      <c r="E34" s="18">
        <v>16.37</v>
      </c>
      <c r="F34" s="17" t="s">
        <v>49</v>
      </c>
      <c r="G34" s="16" t="s">
        <v>182</v>
      </c>
      <c r="I34" s="20"/>
      <c r="J34" s="20"/>
      <c r="K34" s="20"/>
    </row>
    <row r="35" spans="1:11" s="19" customFormat="1" ht="16.5" customHeight="1" x14ac:dyDescent="0.3">
      <c r="A35" s="16" t="s">
        <v>10</v>
      </c>
      <c r="B35" s="16" t="s">
        <v>72</v>
      </c>
      <c r="C35" s="17" t="s">
        <v>73</v>
      </c>
      <c r="D35" s="17" t="s">
        <v>13</v>
      </c>
      <c r="E35" s="18">
        <v>350</v>
      </c>
      <c r="F35" s="17" t="s">
        <v>22</v>
      </c>
      <c r="G35" s="16" t="s">
        <v>171</v>
      </c>
      <c r="I35" s="20"/>
      <c r="J35" s="20"/>
      <c r="K35" s="20"/>
    </row>
    <row r="36" spans="1:11" s="19" customFormat="1" ht="16.5" customHeight="1" x14ac:dyDescent="0.3">
      <c r="A36" s="16" t="s">
        <v>10</v>
      </c>
      <c r="B36" s="16" t="s">
        <v>74</v>
      </c>
      <c r="C36" s="17" t="s">
        <v>75</v>
      </c>
      <c r="D36" s="17" t="s">
        <v>13</v>
      </c>
      <c r="E36" s="18">
        <v>44.45</v>
      </c>
      <c r="F36" s="17" t="s">
        <v>28</v>
      </c>
      <c r="G36" s="16" t="s">
        <v>176</v>
      </c>
      <c r="I36" s="20"/>
      <c r="J36" s="20"/>
      <c r="K36" s="20"/>
    </row>
    <row r="37" spans="1:11" s="19" customFormat="1" ht="16.5" customHeight="1" x14ac:dyDescent="0.3">
      <c r="A37" s="16" t="s">
        <v>10</v>
      </c>
      <c r="B37" s="16" t="s">
        <v>76</v>
      </c>
      <c r="C37" s="17" t="s">
        <v>77</v>
      </c>
      <c r="D37" s="17" t="s">
        <v>13</v>
      </c>
      <c r="E37" s="18">
        <v>122.76</v>
      </c>
      <c r="F37" s="17" t="s">
        <v>6</v>
      </c>
      <c r="G37" s="16" t="s">
        <v>180</v>
      </c>
      <c r="I37" s="20"/>
      <c r="J37" s="20"/>
      <c r="K37" s="20"/>
    </row>
    <row r="38" spans="1:11" s="19" customFormat="1" ht="16.5" customHeight="1" x14ac:dyDescent="0.3">
      <c r="A38" s="16" t="s">
        <v>10</v>
      </c>
      <c r="B38" s="16" t="s">
        <v>78</v>
      </c>
      <c r="C38" s="17" t="s">
        <v>79</v>
      </c>
      <c r="D38" s="17" t="s">
        <v>13</v>
      </c>
      <c r="E38" s="18">
        <v>65.37</v>
      </c>
      <c r="F38" s="17" t="s">
        <v>32</v>
      </c>
      <c r="G38" s="16" t="s">
        <v>174</v>
      </c>
      <c r="I38" s="20"/>
      <c r="J38" s="20"/>
      <c r="K38" s="20"/>
    </row>
    <row r="39" spans="1:11" s="19" customFormat="1" ht="16.5" customHeight="1" x14ac:dyDescent="0.3">
      <c r="A39" s="16" t="s">
        <v>10</v>
      </c>
      <c r="B39" s="16" t="s">
        <v>80</v>
      </c>
      <c r="C39" s="17" t="s">
        <v>79</v>
      </c>
      <c r="D39" s="17" t="s">
        <v>13</v>
      </c>
      <c r="E39" s="18">
        <v>47.76</v>
      </c>
      <c r="F39" s="17" t="s">
        <v>32</v>
      </c>
      <c r="G39" s="16" t="s">
        <v>174</v>
      </c>
      <c r="I39" s="20"/>
      <c r="J39" s="20"/>
      <c r="K39" s="20"/>
    </row>
    <row r="40" spans="1:11" s="19" customFormat="1" ht="16.5" customHeight="1" x14ac:dyDescent="0.3">
      <c r="A40" s="16" t="s">
        <v>10</v>
      </c>
      <c r="B40" s="16" t="s">
        <v>81</v>
      </c>
      <c r="C40" s="17" t="s">
        <v>79</v>
      </c>
      <c r="D40" s="17" t="s">
        <v>13</v>
      </c>
      <c r="E40" s="18">
        <v>423.55</v>
      </c>
      <c r="F40" s="17" t="s">
        <v>32</v>
      </c>
      <c r="G40" s="16" t="s">
        <v>174</v>
      </c>
      <c r="I40" s="20"/>
      <c r="J40" s="20"/>
      <c r="K40" s="20"/>
    </row>
    <row r="41" spans="1:11" s="19" customFormat="1" ht="16.5" customHeight="1" x14ac:dyDescent="0.3">
      <c r="A41" s="16" t="s">
        <v>10</v>
      </c>
      <c r="B41" s="16" t="s">
        <v>82</v>
      </c>
      <c r="C41" s="17" t="s">
        <v>83</v>
      </c>
      <c r="D41" s="17" t="s">
        <v>84</v>
      </c>
      <c r="E41" s="18">
        <v>317.25</v>
      </c>
      <c r="F41" s="17" t="s">
        <v>47</v>
      </c>
      <c r="G41" s="16" t="s">
        <v>173</v>
      </c>
      <c r="I41" s="20"/>
      <c r="J41" s="20"/>
      <c r="K41" s="20"/>
    </row>
    <row r="42" spans="1:11" s="19" customFormat="1" ht="16.5" customHeight="1" x14ac:dyDescent="0.3">
      <c r="A42" s="16" t="s">
        <v>85</v>
      </c>
      <c r="B42" s="16" t="s">
        <v>96</v>
      </c>
      <c r="C42" s="17" t="s">
        <v>3</v>
      </c>
      <c r="D42" s="17" t="s">
        <v>3</v>
      </c>
      <c r="E42" s="18">
        <v>92.09</v>
      </c>
      <c r="F42" s="17" t="s">
        <v>6</v>
      </c>
      <c r="G42" s="16" t="s">
        <v>180</v>
      </c>
      <c r="I42" s="20"/>
      <c r="J42" s="20"/>
      <c r="K42" s="20"/>
    </row>
    <row r="43" spans="1:11" s="19" customFormat="1" ht="16.5" customHeight="1" x14ac:dyDescent="0.3">
      <c r="A43" s="16" t="s">
        <v>85</v>
      </c>
      <c r="B43" s="16" t="s">
        <v>97</v>
      </c>
      <c r="C43" s="17" t="s">
        <v>3</v>
      </c>
      <c r="D43" s="17" t="s">
        <v>3</v>
      </c>
      <c r="E43" s="18">
        <v>1263</v>
      </c>
      <c r="F43" s="17" t="s">
        <v>6</v>
      </c>
      <c r="G43" s="16" t="s">
        <v>180</v>
      </c>
      <c r="I43" s="20"/>
      <c r="J43" s="20"/>
      <c r="K43" s="20"/>
    </row>
    <row r="44" spans="1:11" s="19" customFormat="1" ht="16.5" customHeight="1" x14ac:dyDescent="0.3">
      <c r="A44" s="16" t="s">
        <v>85</v>
      </c>
      <c r="B44" s="16" t="s">
        <v>98</v>
      </c>
      <c r="C44" s="17" t="s">
        <v>3</v>
      </c>
      <c r="D44" s="17" t="s">
        <v>3</v>
      </c>
      <c r="E44" s="18">
        <v>3473.25</v>
      </c>
      <c r="F44" s="17" t="s">
        <v>6</v>
      </c>
      <c r="G44" s="16" t="s">
        <v>180</v>
      </c>
      <c r="I44" s="20"/>
      <c r="J44" s="20"/>
      <c r="K44" s="20"/>
    </row>
    <row r="45" spans="1:11" s="19" customFormat="1" ht="16.5" customHeight="1" x14ac:dyDescent="0.3">
      <c r="A45" s="16" t="s">
        <v>85</v>
      </c>
      <c r="B45" s="16" t="s">
        <v>99</v>
      </c>
      <c r="C45" s="17" t="s">
        <v>3</v>
      </c>
      <c r="D45" s="17" t="s">
        <v>3</v>
      </c>
      <c r="E45" s="18">
        <v>131.56</v>
      </c>
      <c r="F45" s="17" t="s">
        <v>6</v>
      </c>
      <c r="G45" s="16" t="s">
        <v>180</v>
      </c>
      <c r="I45" s="20"/>
      <c r="J45" s="20"/>
      <c r="K45" s="20"/>
    </row>
    <row r="46" spans="1:11" s="19" customFormat="1" ht="16.5" customHeight="1" x14ac:dyDescent="0.3">
      <c r="A46" s="16" t="s">
        <v>85</v>
      </c>
      <c r="B46" s="16" t="s">
        <v>86</v>
      </c>
      <c r="C46" s="17" t="s">
        <v>3</v>
      </c>
      <c r="D46" s="17" t="s">
        <v>3</v>
      </c>
      <c r="E46" s="18">
        <v>473</v>
      </c>
      <c r="F46" s="17" t="s">
        <v>6</v>
      </c>
      <c r="G46" s="16" t="s">
        <v>180</v>
      </c>
      <c r="I46" s="20"/>
      <c r="J46" s="20"/>
      <c r="K46" s="20"/>
    </row>
    <row r="47" spans="1:11" s="19" customFormat="1" ht="16.5" customHeight="1" x14ac:dyDescent="0.3">
      <c r="A47" s="16" t="s">
        <v>85</v>
      </c>
      <c r="B47" s="16" t="s">
        <v>100</v>
      </c>
      <c r="C47" s="17" t="s">
        <v>3</v>
      </c>
      <c r="D47" s="17" t="s">
        <v>3</v>
      </c>
      <c r="E47" s="18">
        <v>473</v>
      </c>
      <c r="F47" s="17" t="s">
        <v>6</v>
      </c>
      <c r="G47" s="16" t="s">
        <v>180</v>
      </c>
      <c r="I47" s="20"/>
      <c r="J47" s="20"/>
      <c r="K47" s="20"/>
    </row>
    <row r="48" spans="1:11" s="19" customFormat="1" ht="16.5" customHeight="1" x14ac:dyDescent="0.3">
      <c r="A48" s="16" t="s">
        <v>85</v>
      </c>
      <c r="B48" s="16" t="s">
        <v>101</v>
      </c>
      <c r="C48" s="17" t="s">
        <v>3</v>
      </c>
      <c r="D48" s="17" t="s">
        <v>3</v>
      </c>
      <c r="E48" s="18">
        <v>5367.25</v>
      </c>
      <c r="F48" s="17" t="s">
        <v>6</v>
      </c>
      <c r="G48" s="16" t="s">
        <v>180</v>
      </c>
      <c r="I48" s="20"/>
      <c r="J48" s="20"/>
      <c r="K48" s="20"/>
    </row>
    <row r="49" spans="1:11" s="19" customFormat="1" ht="16.5" customHeight="1" x14ac:dyDescent="0.3">
      <c r="A49" s="16" t="s">
        <v>85</v>
      </c>
      <c r="B49" s="16" t="s">
        <v>102</v>
      </c>
      <c r="C49" s="17" t="s">
        <v>3</v>
      </c>
      <c r="D49" s="17" t="s">
        <v>3</v>
      </c>
      <c r="E49" s="18">
        <v>2577.88</v>
      </c>
      <c r="F49" s="17" t="s">
        <v>6</v>
      </c>
      <c r="G49" s="16" t="s">
        <v>180</v>
      </c>
      <c r="I49" s="20"/>
      <c r="J49" s="20"/>
      <c r="K49" s="20"/>
    </row>
    <row r="50" spans="1:11" s="19" customFormat="1" ht="16.5" customHeight="1" x14ac:dyDescent="0.3">
      <c r="A50" s="16" t="s">
        <v>85</v>
      </c>
      <c r="B50" s="16" t="s">
        <v>103</v>
      </c>
      <c r="C50" s="17" t="s">
        <v>3</v>
      </c>
      <c r="D50" s="17" t="s">
        <v>3</v>
      </c>
      <c r="E50" s="18">
        <v>473</v>
      </c>
      <c r="F50" s="17" t="s">
        <v>6</v>
      </c>
      <c r="G50" s="16" t="s">
        <v>180</v>
      </c>
      <c r="I50" s="20"/>
      <c r="J50" s="20"/>
      <c r="K50" s="20"/>
    </row>
    <row r="51" spans="1:11" s="19" customFormat="1" ht="16.5" customHeight="1" x14ac:dyDescent="0.3">
      <c r="A51" s="16" t="s">
        <v>85</v>
      </c>
      <c r="B51" s="16" t="s">
        <v>104</v>
      </c>
      <c r="C51" s="17" t="s">
        <v>3</v>
      </c>
      <c r="D51" s="17" t="s">
        <v>3</v>
      </c>
      <c r="E51" s="18">
        <v>430</v>
      </c>
      <c r="F51" s="17" t="s">
        <v>6</v>
      </c>
      <c r="G51" s="16" t="s">
        <v>180</v>
      </c>
      <c r="I51" s="20"/>
      <c r="J51" s="20"/>
      <c r="K51" s="20"/>
    </row>
    <row r="52" spans="1:11" s="19" customFormat="1" ht="16.5" customHeight="1" x14ac:dyDescent="0.3">
      <c r="A52" s="16" t="s">
        <v>85</v>
      </c>
      <c r="B52" s="16" t="s">
        <v>105</v>
      </c>
      <c r="C52" s="17" t="s">
        <v>3</v>
      </c>
      <c r="D52" s="17" t="s">
        <v>3</v>
      </c>
      <c r="E52" s="18">
        <v>684.12</v>
      </c>
      <c r="F52" s="17" t="s">
        <v>6</v>
      </c>
      <c r="G52" s="16" t="s">
        <v>180</v>
      </c>
      <c r="I52" s="20"/>
      <c r="J52" s="20"/>
      <c r="K52" s="20"/>
    </row>
    <row r="53" spans="1:11" s="19" customFormat="1" ht="16.5" customHeight="1" x14ac:dyDescent="0.3">
      <c r="A53" s="16" t="s">
        <v>85</v>
      </c>
      <c r="B53" s="16" t="s">
        <v>106</v>
      </c>
      <c r="C53" s="17" t="s">
        <v>3</v>
      </c>
      <c r="D53" s="17" t="s">
        <v>3</v>
      </c>
      <c r="E53" s="18">
        <v>210.5</v>
      </c>
      <c r="F53" s="17" t="s">
        <v>6</v>
      </c>
      <c r="G53" s="16" t="s">
        <v>180</v>
      </c>
      <c r="I53" s="20"/>
      <c r="J53" s="20"/>
      <c r="K53" s="20"/>
    </row>
    <row r="54" spans="1:11" s="19" customFormat="1" ht="16.5" customHeight="1" x14ac:dyDescent="0.3">
      <c r="A54" s="16" t="s">
        <v>85</v>
      </c>
      <c r="B54" s="16" t="s">
        <v>107</v>
      </c>
      <c r="C54" s="17" t="s">
        <v>3</v>
      </c>
      <c r="D54" s="17" t="s">
        <v>3</v>
      </c>
      <c r="E54" s="18">
        <v>4955.91</v>
      </c>
      <c r="F54" s="17" t="s">
        <v>6</v>
      </c>
      <c r="G54" s="16" t="s">
        <v>180</v>
      </c>
      <c r="I54" s="20"/>
      <c r="J54" s="20"/>
      <c r="K54" s="20"/>
    </row>
    <row r="55" spans="1:11" s="19" customFormat="1" ht="16.5" customHeight="1" x14ac:dyDescent="0.3">
      <c r="A55" s="16" t="s">
        <v>85</v>
      </c>
      <c r="B55" s="16" t="s">
        <v>108</v>
      </c>
      <c r="C55" s="17" t="s">
        <v>3</v>
      </c>
      <c r="D55" s="17" t="s">
        <v>3</v>
      </c>
      <c r="E55" s="18">
        <v>1173.07</v>
      </c>
      <c r="F55" s="17" t="s">
        <v>6</v>
      </c>
      <c r="G55" s="16" t="s">
        <v>180</v>
      </c>
      <c r="I55" s="20"/>
      <c r="J55" s="20"/>
      <c r="K55" s="20"/>
    </row>
    <row r="56" spans="1:11" s="19" customFormat="1" ht="16.5" customHeight="1" x14ac:dyDescent="0.3">
      <c r="A56" s="16" t="s">
        <v>85</v>
      </c>
      <c r="B56" s="16" t="s">
        <v>109</v>
      </c>
      <c r="C56" s="17" t="s">
        <v>3</v>
      </c>
      <c r="D56" s="17" t="s">
        <v>3</v>
      </c>
      <c r="E56" s="18">
        <v>157.88</v>
      </c>
      <c r="F56" s="17" t="s">
        <v>6</v>
      </c>
      <c r="G56" s="16" t="s">
        <v>180</v>
      </c>
      <c r="I56" s="20"/>
      <c r="J56" s="20"/>
      <c r="K56" s="20"/>
    </row>
    <row r="57" spans="1:11" s="19" customFormat="1" ht="16.5" customHeight="1" x14ac:dyDescent="0.3">
      <c r="A57" s="16" t="s">
        <v>85</v>
      </c>
      <c r="B57" s="16" t="s">
        <v>110</v>
      </c>
      <c r="C57" s="17" t="s">
        <v>3</v>
      </c>
      <c r="D57" s="17" t="s">
        <v>3</v>
      </c>
      <c r="E57" s="18">
        <v>165.77</v>
      </c>
      <c r="F57" s="17" t="s">
        <v>6</v>
      </c>
      <c r="G57" s="16" t="s">
        <v>180</v>
      </c>
      <c r="I57" s="20"/>
      <c r="J57" s="20"/>
      <c r="K57" s="20"/>
    </row>
    <row r="58" spans="1:11" s="19" customFormat="1" ht="16.5" customHeight="1" x14ac:dyDescent="0.3">
      <c r="A58" s="16" t="s">
        <v>85</v>
      </c>
      <c r="B58" s="16" t="s">
        <v>111</v>
      </c>
      <c r="C58" s="17" t="s">
        <v>3</v>
      </c>
      <c r="D58" s="17" t="s">
        <v>3</v>
      </c>
      <c r="E58" s="18">
        <v>210.5</v>
      </c>
      <c r="F58" s="17" t="s">
        <v>6</v>
      </c>
      <c r="G58" s="16" t="s">
        <v>180</v>
      </c>
      <c r="I58" s="20"/>
      <c r="J58" s="20"/>
      <c r="K58" s="20"/>
    </row>
    <row r="59" spans="1:11" s="19" customFormat="1" ht="16.5" customHeight="1" x14ac:dyDescent="0.3">
      <c r="A59" s="16" t="s">
        <v>85</v>
      </c>
      <c r="B59" s="16" t="s">
        <v>112</v>
      </c>
      <c r="C59" s="17" t="s">
        <v>3</v>
      </c>
      <c r="D59" s="17" t="s">
        <v>3</v>
      </c>
      <c r="E59" s="18">
        <v>210.5</v>
      </c>
      <c r="F59" s="17" t="s">
        <v>6</v>
      </c>
      <c r="G59" s="16" t="s">
        <v>180</v>
      </c>
      <c r="I59" s="20"/>
      <c r="J59" s="20"/>
      <c r="K59" s="20"/>
    </row>
    <row r="60" spans="1:11" s="19" customFormat="1" ht="16.5" customHeight="1" x14ac:dyDescent="0.3">
      <c r="A60" s="16" t="s">
        <v>85</v>
      </c>
      <c r="B60" s="16" t="s">
        <v>113</v>
      </c>
      <c r="C60" s="17" t="s">
        <v>3</v>
      </c>
      <c r="D60" s="17" t="s">
        <v>3</v>
      </c>
      <c r="E60" s="18">
        <v>314.18</v>
      </c>
      <c r="F60" s="17" t="s">
        <v>6</v>
      </c>
      <c r="G60" s="16" t="s">
        <v>180</v>
      </c>
      <c r="I60" s="20"/>
      <c r="J60" s="20"/>
      <c r="K60" s="20"/>
    </row>
    <row r="61" spans="1:11" s="19" customFormat="1" ht="16.5" customHeight="1" x14ac:dyDescent="0.3">
      <c r="A61" s="16" t="s">
        <v>85</v>
      </c>
      <c r="B61" s="16" t="s">
        <v>114</v>
      </c>
      <c r="C61" s="17" t="s">
        <v>3</v>
      </c>
      <c r="D61" s="17" t="s">
        <v>3</v>
      </c>
      <c r="E61" s="18">
        <v>983.46</v>
      </c>
      <c r="F61" s="17" t="s">
        <v>6</v>
      </c>
      <c r="G61" s="16" t="s">
        <v>180</v>
      </c>
      <c r="I61" s="20"/>
      <c r="J61" s="20"/>
      <c r="K61" s="20"/>
    </row>
    <row r="62" spans="1:11" s="19" customFormat="1" ht="16.5" customHeight="1" x14ac:dyDescent="0.3">
      <c r="A62" s="16" t="s">
        <v>85</v>
      </c>
      <c r="B62" s="16" t="s">
        <v>115</v>
      </c>
      <c r="C62" s="17" t="s">
        <v>3</v>
      </c>
      <c r="D62" s="17" t="s">
        <v>3</v>
      </c>
      <c r="E62" s="18">
        <v>313.12</v>
      </c>
      <c r="F62" s="17" t="s">
        <v>6</v>
      </c>
      <c r="G62" s="16" t="s">
        <v>180</v>
      </c>
      <c r="I62" s="20"/>
      <c r="J62" s="20"/>
      <c r="K62" s="20"/>
    </row>
    <row r="63" spans="1:11" s="19" customFormat="1" ht="16.5" customHeight="1" x14ac:dyDescent="0.3">
      <c r="A63" s="16" t="s">
        <v>85</v>
      </c>
      <c r="B63" s="16" t="s">
        <v>116</v>
      </c>
      <c r="C63" s="17" t="s">
        <v>3</v>
      </c>
      <c r="D63" s="17" t="s">
        <v>3</v>
      </c>
      <c r="E63" s="18">
        <v>157.88</v>
      </c>
      <c r="F63" s="17" t="s">
        <v>6</v>
      </c>
      <c r="G63" s="16" t="s">
        <v>180</v>
      </c>
      <c r="I63" s="20"/>
      <c r="J63" s="20"/>
      <c r="K63" s="20"/>
    </row>
    <row r="64" spans="1:11" s="19" customFormat="1" ht="16.5" customHeight="1" x14ac:dyDescent="0.3">
      <c r="A64" s="16" t="s">
        <v>85</v>
      </c>
      <c r="B64" s="16" t="s">
        <v>117</v>
      </c>
      <c r="C64" s="17" t="s">
        <v>3</v>
      </c>
      <c r="D64" s="17" t="s">
        <v>3</v>
      </c>
      <c r="E64" s="18">
        <v>210.5</v>
      </c>
      <c r="F64" s="17" t="s">
        <v>6</v>
      </c>
      <c r="G64" s="16" t="s">
        <v>180</v>
      </c>
      <c r="I64" s="20"/>
      <c r="J64" s="20"/>
      <c r="K64" s="20"/>
    </row>
    <row r="65" spans="1:11" s="19" customFormat="1" ht="16.5" customHeight="1" x14ac:dyDescent="0.3">
      <c r="A65" s="16" t="s">
        <v>85</v>
      </c>
      <c r="B65" s="16" t="s">
        <v>118</v>
      </c>
      <c r="C65" s="17" t="s">
        <v>3</v>
      </c>
      <c r="D65" s="17" t="s">
        <v>3</v>
      </c>
      <c r="E65" s="18">
        <v>210.5</v>
      </c>
      <c r="F65" s="17" t="s">
        <v>6</v>
      </c>
      <c r="G65" s="16" t="s">
        <v>180</v>
      </c>
      <c r="I65" s="20"/>
      <c r="J65" s="20"/>
      <c r="K65" s="20"/>
    </row>
    <row r="66" spans="1:11" s="19" customFormat="1" ht="16.5" customHeight="1" x14ac:dyDescent="0.3">
      <c r="A66" s="16" t="s">
        <v>85</v>
      </c>
      <c r="B66" s="16" t="s">
        <v>119</v>
      </c>
      <c r="C66" s="17" t="s">
        <v>3</v>
      </c>
      <c r="D66" s="17" t="s">
        <v>3</v>
      </c>
      <c r="E66" s="18">
        <v>147.35</v>
      </c>
      <c r="F66" s="17" t="s">
        <v>6</v>
      </c>
      <c r="G66" s="16" t="s">
        <v>180</v>
      </c>
      <c r="I66" s="20"/>
      <c r="J66" s="20"/>
      <c r="K66" s="20"/>
    </row>
    <row r="67" spans="1:11" s="19" customFormat="1" ht="16.5" customHeight="1" x14ac:dyDescent="0.3">
      <c r="A67" s="16" t="s">
        <v>85</v>
      </c>
      <c r="B67" s="16" t="s">
        <v>120</v>
      </c>
      <c r="C67" s="17" t="s">
        <v>3</v>
      </c>
      <c r="D67" s="17" t="s">
        <v>3</v>
      </c>
      <c r="E67" s="18">
        <v>684.13</v>
      </c>
      <c r="F67" s="17" t="s">
        <v>6</v>
      </c>
      <c r="G67" s="16" t="s">
        <v>180</v>
      </c>
      <c r="I67" s="20"/>
      <c r="J67" s="20"/>
      <c r="K67" s="20"/>
    </row>
    <row r="68" spans="1:11" s="19" customFormat="1" ht="16.5" customHeight="1" x14ac:dyDescent="0.3">
      <c r="A68" s="16" t="s">
        <v>85</v>
      </c>
      <c r="B68" s="16" t="s">
        <v>121</v>
      </c>
      <c r="C68" s="17" t="s">
        <v>3</v>
      </c>
      <c r="D68" s="17" t="s">
        <v>3</v>
      </c>
      <c r="E68" s="18">
        <v>78.94</v>
      </c>
      <c r="F68" s="17" t="s">
        <v>6</v>
      </c>
      <c r="G68" s="16" t="s">
        <v>180</v>
      </c>
      <c r="I68" s="20"/>
      <c r="J68" s="20"/>
      <c r="K68" s="20"/>
    </row>
    <row r="69" spans="1:11" s="19" customFormat="1" ht="16.5" customHeight="1" x14ac:dyDescent="0.3">
      <c r="A69" s="16" t="s">
        <v>85</v>
      </c>
      <c r="B69" s="16" t="s">
        <v>122</v>
      </c>
      <c r="C69" s="17" t="s">
        <v>3</v>
      </c>
      <c r="D69" s="17" t="s">
        <v>3</v>
      </c>
      <c r="E69" s="18">
        <v>860</v>
      </c>
      <c r="F69" s="17" t="s">
        <v>6</v>
      </c>
      <c r="G69" s="16" t="s">
        <v>180</v>
      </c>
      <c r="I69" s="20"/>
      <c r="J69" s="20"/>
      <c r="K69" s="20"/>
    </row>
    <row r="70" spans="1:11" s="19" customFormat="1" ht="16.5" customHeight="1" x14ac:dyDescent="0.3">
      <c r="A70" s="16" t="s">
        <v>85</v>
      </c>
      <c r="B70" s="16" t="s">
        <v>123</v>
      </c>
      <c r="C70" s="17" t="s">
        <v>3</v>
      </c>
      <c r="D70" s="17" t="s">
        <v>3</v>
      </c>
      <c r="E70" s="18">
        <v>368.38</v>
      </c>
      <c r="F70" s="17" t="s">
        <v>6</v>
      </c>
      <c r="G70" s="16" t="s">
        <v>180</v>
      </c>
      <c r="I70" s="20"/>
      <c r="J70" s="20"/>
      <c r="K70" s="20"/>
    </row>
    <row r="71" spans="1:11" s="19" customFormat="1" ht="16.5" customHeight="1" x14ac:dyDescent="0.3">
      <c r="A71" s="16" t="s">
        <v>85</v>
      </c>
      <c r="B71" s="16" t="s">
        <v>124</v>
      </c>
      <c r="C71" s="17" t="s">
        <v>3</v>
      </c>
      <c r="D71" s="17" t="s">
        <v>3</v>
      </c>
      <c r="E71" s="18">
        <v>210.5</v>
      </c>
      <c r="F71" s="17" t="s">
        <v>6</v>
      </c>
      <c r="G71" s="16" t="s">
        <v>180</v>
      </c>
      <c r="I71" s="20"/>
      <c r="J71" s="20"/>
      <c r="K71" s="20"/>
    </row>
    <row r="72" spans="1:11" s="19" customFormat="1" ht="16.5" customHeight="1" x14ac:dyDescent="0.3">
      <c r="A72" s="16" t="s">
        <v>85</v>
      </c>
      <c r="B72" s="16" t="s">
        <v>125</v>
      </c>
      <c r="C72" s="17" t="s">
        <v>3</v>
      </c>
      <c r="D72" s="17" t="s">
        <v>3</v>
      </c>
      <c r="E72" s="18">
        <v>982.56</v>
      </c>
      <c r="F72" s="17" t="s">
        <v>6</v>
      </c>
      <c r="G72" s="16" t="s">
        <v>180</v>
      </c>
      <c r="I72" s="20"/>
      <c r="J72" s="20"/>
      <c r="K72" s="20"/>
    </row>
    <row r="73" spans="1:11" s="19" customFormat="1" ht="16.5" customHeight="1" x14ac:dyDescent="0.3">
      <c r="A73" s="16" t="s">
        <v>85</v>
      </c>
      <c r="B73" s="16" t="s">
        <v>126</v>
      </c>
      <c r="C73" s="17" t="s">
        <v>3</v>
      </c>
      <c r="D73" s="17" t="s">
        <v>3</v>
      </c>
      <c r="E73" s="18">
        <v>110.51</v>
      </c>
      <c r="F73" s="17" t="s">
        <v>6</v>
      </c>
      <c r="G73" s="16" t="s">
        <v>180</v>
      </c>
      <c r="I73" s="20"/>
      <c r="J73" s="20"/>
      <c r="K73" s="20"/>
    </row>
    <row r="74" spans="1:11" s="19" customFormat="1" ht="16.5" customHeight="1" x14ac:dyDescent="0.3">
      <c r="A74" s="16" t="s">
        <v>85</v>
      </c>
      <c r="B74" s="16" t="s">
        <v>161</v>
      </c>
      <c r="C74" s="17" t="s">
        <v>3</v>
      </c>
      <c r="D74" s="17" t="s">
        <v>3</v>
      </c>
      <c r="E74" s="18">
        <v>1368.25</v>
      </c>
      <c r="F74" s="17" t="s">
        <v>6</v>
      </c>
      <c r="G74" s="16" t="s">
        <v>180</v>
      </c>
      <c r="I74" s="20"/>
      <c r="J74" s="20"/>
      <c r="K74" s="20"/>
    </row>
    <row r="75" spans="1:11" s="19" customFormat="1" ht="16.5" customHeight="1" x14ac:dyDescent="0.3">
      <c r="A75" s="16" t="s">
        <v>85</v>
      </c>
      <c r="B75" s="16" t="s">
        <v>127</v>
      </c>
      <c r="C75" s="17" t="s">
        <v>3</v>
      </c>
      <c r="D75" s="17" t="s">
        <v>3</v>
      </c>
      <c r="E75" s="18">
        <v>430</v>
      </c>
      <c r="F75" s="17" t="s">
        <v>6</v>
      </c>
      <c r="G75" s="16" t="s">
        <v>180</v>
      </c>
      <c r="I75" s="20"/>
      <c r="J75" s="20"/>
      <c r="K75" s="20"/>
    </row>
    <row r="76" spans="1:11" s="19" customFormat="1" ht="16.5" customHeight="1" x14ac:dyDescent="0.3">
      <c r="A76" s="16" t="s">
        <v>85</v>
      </c>
      <c r="B76" s="16" t="s">
        <v>128</v>
      </c>
      <c r="C76" s="17" t="s">
        <v>3</v>
      </c>
      <c r="D76" s="17" t="s">
        <v>3</v>
      </c>
      <c r="E76" s="18">
        <v>1263</v>
      </c>
      <c r="F76" s="17" t="s">
        <v>6</v>
      </c>
      <c r="G76" s="16" t="s">
        <v>180</v>
      </c>
      <c r="I76" s="20"/>
      <c r="J76" s="20"/>
      <c r="K76" s="20"/>
    </row>
    <row r="77" spans="1:11" s="19" customFormat="1" ht="16.5" customHeight="1" x14ac:dyDescent="0.3">
      <c r="A77" s="16" t="s">
        <v>85</v>
      </c>
      <c r="B77" s="16" t="s">
        <v>162</v>
      </c>
      <c r="C77" s="17" t="s">
        <v>3</v>
      </c>
      <c r="D77" s="17" t="s">
        <v>3</v>
      </c>
      <c r="E77" s="18">
        <v>92.09</v>
      </c>
      <c r="F77" s="17" t="s">
        <v>6</v>
      </c>
      <c r="G77" s="16" t="s">
        <v>180</v>
      </c>
      <c r="I77" s="20"/>
      <c r="J77" s="20"/>
      <c r="K77" s="20"/>
    </row>
    <row r="78" spans="1:11" s="19" customFormat="1" ht="16.5" customHeight="1" x14ac:dyDescent="0.3">
      <c r="A78" s="16" t="s">
        <v>85</v>
      </c>
      <c r="B78" s="16" t="s">
        <v>129</v>
      </c>
      <c r="C78" s="17" t="s">
        <v>3</v>
      </c>
      <c r="D78" s="17" t="s">
        <v>3</v>
      </c>
      <c r="E78" s="18">
        <v>982.85</v>
      </c>
      <c r="F78" s="17" t="s">
        <v>6</v>
      </c>
      <c r="G78" s="16" t="s">
        <v>180</v>
      </c>
      <c r="I78" s="20"/>
      <c r="J78" s="20"/>
      <c r="K78" s="20"/>
    </row>
    <row r="79" spans="1:11" s="19" customFormat="1" ht="16.5" customHeight="1" x14ac:dyDescent="0.3">
      <c r="A79" s="16" t="s">
        <v>85</v>
      </c>
      <c r="B79" s="16" t="s">
        <v>130</v>
      </c>
      <c r="C79" s="17" t="s">
        <v>3</v>
      </c>
      <c r="D79" s="17" t="s">
        <v>3</v>
      </c>
      <c r="E79" s="18">
        <v>473</v>
      </c>
      <c r="F79" s="17" t="s">
        <v>6</v>
      </c>
      <c r="G79" s="16" t="s">
        <v>180</v>
      </c>
      <c r="I79" s="20"/>
      <c r="J79" s="20"/>
      <c r="K79" s="20"/>
    </row>
    <row r="80" spans="1:11" s="19" customFormat="1" ht="16.5" customHeight="1" x14ac:dyDescent="0.3">
      <c r="A80" s="16" t="s">
        <v>85</v>
      </c>
      <c r="B80" s="16" t="s">
        <v>131</v>
      </c>
      <c r="C80" s="17" t="s">
        <v>3</v>
      </c>
      <c r="D80" s="17" t="s">
        <v>3</v>
      </c>
      <c r="E80" s="18">
        <v>473</v>
      </c>
      <c r="F80" s="17" t="s">
        <v>6</v>
      </c>
      <c r="G80" s="16" t="s">
        <v>180</v>
      </c>
      <c r="I80" s="20"/>
      <c r="J80" s="20"/>
      <c r="K80" s="20"/>
    </row>
    <row r="81" spans="1:11" s="19" customFormat="1" ht="16.5" customHeight="1" x14ac:dyDescent="0.3">
      <c r="A81" s="16" t="s">
        <v>85</v>
      </c>
      <c r="B81" s="16" t="s">
        <v>132</v>
      </c>
      <c r="C81" s="17" t="s">
        <v>3</v>
      </c>
      <c r="D81" s="17" t="s">
        <v>3</v>
      </c>
      <c r="E81" s="18">
        <v>210.5</v>
      </c>
      <c r="F81" s="17" t="s">
        <v>6</v>
      </c>
      <c r="G81" s="16" t="s">
        <v>180</v>
      </c>
      <c r="I81" s="20"/>
      <c r="J81" s="20"/>
      <c r="K81" s="20"/>
    </row>
    <row r="82" spans="1:11" s="19" customFormat="1" ht="16.5" customHeight="1" x14ac:dyDescent="0.3">
      <c r="A82" s="16" t="s">
        <v>85</v>
      </c>
      <c r="B82" s="16" t="s">
        <v>133</v>
      </c>
      <c r="C82" s="17" t="s">
        <v>3</v>
      </c>
      <c r="D82" s="17" t="s">
        <v>3</v>
      </c>
      <c r="E82" s="18">
        <v>210.5</v>
      </c>
      <c r="F82" s="17" t="s">
        <v>6</v>
      </c>
      <c r="G82" s="16" t="s">
        <v>180</v>
      </c>
      <c r="I82" s="20"/>
      <c r="J82" s="20"/>
      <c r="K82" s="20"/>
    </row>
    <row r="83" spans="1:11" s="19" customFormat="1" ht="16.5" customHeight="1" x14ac:dyDescent="0.3">
      <c r="A83" s="16" t="s">
        <v>85</v>
      </c>
      <c r="B83" s="16" t="s">
        <v>134</v>
      </c>
      <c r="C83" s="17" t="s">
        <v>3</v>
      </c>
      <c r="D83" s="17" t="s">
        <v>3</v>
      </c>
      <c r="E83" s="18">
        <v>2718.13</v>
      </c>
      <c r="F83" s="17" t="s">
        <v>6</v>
      </c>
      <c r="G83" s="16" t="s">
        <v>180</v>
      </c>
      <c r="I83" s="20"/>
      <c r="J83" s="20"/>
      <c r="K83" s="20"/>
    </row>
    <row r="84" spans="1:11" s="19" customFormat="1" ht="16.5" customHeight="1" x14ac:dyDescent="0.3">
      <c r="A84" s="16" t="s">
        <v>85</v>
      </c>
      <c r="B84" s="16" t="s">
        <v>135</v>
      </c>
      <c r="C84" s="17" t="s">
        <v>3</v>
      </c>
      <c r="D84" s="17" t="s">
        <v>3</v>
      </c>
      <c r="E84" s="18">
        <v>210.5</v>
      </c>
      <c r="F84" s="17" t="s">
        <v>6</v>
      </c>
      <c r="G84" s="16" t="s">
        <v>180</v>
      </c>
      <c r="I84" s="20"/>
      <c r="J84" s="20"/>
      <c r="K84" s="20"/>
    </row>
    <row r="85" spans="1:11" s="19" customFormat="1" ht="16.5" customHeight="1" x14ac:dyDescent="0.3">
      <c r="A85" s="16" t="s">
        <v>85</v>
      </c>
      <c r="B85" s="16" t="s">
        <v>136</v>
      </c>
      <c r="C85" s="17" t="s">
        <v>3</v>
      </c>
      <c r="D85" s="17" t="s">
        <v>3</v>
      </c>
      <c r="E85" s="18">
        <v>210.5</v>
      </c>
      <c r="F85" s="17" t="s">
        <v>6</v>
      </c>
      <c r="G85" s="16" t="s">
        <v>180</v>
      </c>
      <c r="I85" s="20"/>
      <c r="J85" s="20"/>
      <c r="K85" s="20"/>
    </row>
    <row r="86" spans="1:11" s="19" customFormat="1" ht="16.5" customHeight="1" x14ac:dyDescent="0.3">
      <c r="A86" s="16" t="s">
        <v>85</v>
      </c>
      <c r="B86" s="16" t="s">
        <v>137</v>
      </c>
      <c r="C86" s="17" t="s">
        <v>3</v>
      </c>
      <c r="D86" s="17" t="s">
        <v>3</v>
      </c>
      <c r="E86" s="18">
        <v>1070</v>
      </c>
      <c r="F86" s="17" t="s">
        <v>6</v>
      </c>
      <c r="G86" s="16" t="s">
        <v>180</v>
      </c>
      <c r="I86" s="20"/>
      <c r="J86" s="20"/>
      <c r="K86" s="20"/>
    </row>
    <row r="87" spans="1:11" s="19" customFormat="1" ht="16.5" customHeight="1" x14ac:dyDescent="0.3">
      <c r="A87" s="16" t="s">
        <v>85</v>
      </c>
      <c r="B87" s="16" t="s">
        <v>138</v>
      </c>
      <c r="C87" s="17" t="s">
        <v>3</v>
      </c>
      <c r="D87" s="17" t="s">
        <v>3</v>
      </c>
      <c r="E87" s="18">
        <v>1418.31</v>
      </c>
      <c r="F87" s="17" t="s">
        <v>6</v>
      </c>
      <c r="G87" s="16" t="s">
        <v>180</v>
      </c>
      <c r="I87" s="20"/>
      <c r="J87" s="20"/>
      <c r="K87" s="20"/>
    </row>
    <row r="88" spans="1:11" s="19" customFormat="1" ht="16.5" customHeight="1" x14ac:dyDescent="0.3">
      <c r="A88" s="16" t="s">
        <v>85</v>
      </c>
      <c r="B88" s="16" t="s">
        <v>139</v>
      </c>
      <c r="C88" s="17" t="s">
        <v>3</v>
      </c>
      <c r="D88" s="17" t="s">
        <v>3</v>
      </c>
      <c r="E88" s="18">
        <v>0</v>
      </c>
      <c r="F88" s="17" t="s">
        <v>6</v>
      </c>
      <c r="G88" s="16" t="s">
        <v>180</v>
      </c>
      <c r="I88" s="20"/>
      <c r="J88" s="20"/>
      <c r="K88" s="20"/>
    </row>
    <row r="89" spans="1:11" s="19" customFormat="1" ht="16.5" customHeight="1" x14ac:dyDescent="0.3">
      <c r="A89" s="16" t="s">
        <v>85</v>
      </c>
      <c r="B89" s="16" t="s">
        <v>140</v>
      </c>
      <c r="C89" s="17" t="s">
        <v>3</v>
      </c>
      <c r="D89" s="17" t="s">
        <v>3</v>
      </c>
      <c r="E89" s="18">
        <v>136.83000000000001</v>
      </c>
      <c r="F89" s="17" t="s">
        <v>6</v>
      </c>
      <c r="G89" s="16" t="s">
        <v>180</v>
      </c>
      <c r="I89" s="20"/>
      <c r="J89" s="20"/>
      <c r="K89" s="20"/>
    </row>
    <row r="90" spans="1:11" s="19" customFormat="1" ht="16.5" customHeight="1" x14ac:dyDescent="0.3">
      <c r="A90" s="16" t="s">
        <v>85</v>
      </c>
      <c r="B90" s="16" t="s">
        <v>141</v>
      </c>
      <c r="C90" s="17" t="s">
        <v>3</v>
      </c>
      <c r="D90" s="17" t="s">
        <v>3</v>
      </c>
      <c r="E90" s="18">
        <v>699.91</v>
      </c>
      <c r="F90" s="17" t="s">
        <v>6</v>
      </c>
      <c r="G90" s="16" t="s">
        <v>180</v>
      </c>
      <c r="I90" s="20"/>
      <c r="J90" s="20"/>
      <c r="K90" s="20"/>
    </row>
    <row r="91" spans="1:11" s="19" customFormat="1" ht="16.5" customHeight="1" x14ac:dyDescent="0.3">
      <c r="A91" s="16" t="s">
        <v>85</v>
      </c>
      <c r="B91" s="16" t="s">
        <v>142</v>
      </c>
      <c r="C91" s="17" t="s">
        <v>3</v>
      </c>
      <c r="D91" s="17" t="s">
        <v>3</v>
      </c>
      <c r="E91" s="18">
        <v>315.75</v>
      </c>
      <c r="F91" s="17" t="s">
        <v>6</v>
      </c>
      <c r="G91" s="16" t="s">
        <v>180</v>
      </c>
      <c r="I91" s="20"/>
      <c r="J91" s="20"/>
      <c r="K91" s="20"/>
    </row>
    <row r="92" spans="1:11" s="19" customFormat="1" ht="16.5" customHeight="1" x14ac:dyDescent="0.3">
      <c r="A92" s="16" t="s">
        <v>85</v>
      </c>
      <c r="B92" s="16" t="s">
        <v>143</v>
      </c>
      <c r="C92" s="17" t="s">
        <v>3</v>
      </c>
      <c r="D92" s="17" t="s">
        <v>3</v>
      </c>
      <c r="E92" s="18">
        <v>210.5</v>
      </c>
      <c r="F92" s="17" t="s">
        <v>6</v>
      </c>
      <c r="G92" s="16" t="s">
        <v>180</v>
      </c>
      <c r="I92" s="20"/>
      <c r="J92" s="20"/>
      <c r="K92" s="20"/>
    </row>
    <row r="93" spans="1:11" s="19" customFormat="1" ht="16.5" customHeight="1" x14ac:dyDescent="0.3">
      <c r="A93" s="16" t="s">
        <v>85</v>
      </c>
      <c r="B93" s="16" t="s">
        <v>144</v>
      </c>
      <c r="C93" s="17" t="s">
        <v>3</v>
      </c>
      <c r="D93" s="17" t="s">
        <v>3</v>
      </c>
      <c r="E93" s="18">
        <v>333.16</v>
      </c>
      <c r="F93" s="17" t="s">
        <v>6</v>
      </c>
      <c r="G93" s="16" t="s">
        <v>180</v>
      </c>
      <c r="I93" s="20"/>
      <c r="J93" s="20"/>
      <c r="K93" s="20"/>
    </row>
    <row r="94" spans="1:11" s="19" customFormat="1" ht="16.5" customHeight="1" x14ac:dyDescent="0.3">
      <c r="A94" s="16" t="s">
        <v>85</v>
      </c>
      <c r="B94" s="16" t="s">
        <v>145</v>
      </c>
      <c r="C94" s="17" t="s">
        <v>3</v>
      </c>
      <c r="D94" s="17" t="s">
        <v>3</v>
      </c>
      <c r="E94" s="18">
        <v>870</v>
      </c>
      <c r="F94" s="17" t="s">
        <v>6</v>
      </c>
      <c r="G94" s="16" t="s">
        <v>180</v>
      </c>
      <c r="I94" s="20"/>
      <c r="J94" s="20"/>
      <c r="K94" s="20"/>
    </row>
    <row r="95" spans="1:11" s="19" customFormat="1" ht="16.5" customHeight="1" x14ac:dyDescent="0.3">
      <c r="A95" s="16" t="s">
        <v>85</v>
      </c>
      <c r="B95" s="16" t="s">
        <v>146</v>
      </c>
      <c r="C95" s="17" t="s">
        <v>3</v>
      </c>
      <c r="D95" s="17" t="s">
        <v>3</v>
      </c>
      <c r="E95" s="18">
        <v>645</v>
      </c>
      <c r="F95" s="17" t="s">
        <v>6</v>
      </c>
      <c r="G95" s="16" t="s">
        <v>180</v>
      </c>
      <c r="I95" s="20"/>
      <c r="J95" s="20"/>
      <c r="K95" s="20"/>
    </row>
    <row r="96" spans="1:11" s="19" customFormat="1" ht="16.5" customHeight="1" x14ac:dyDescent="0.3">
      <c r="A96" s="16" t="s">
        <v>85</v>
      </c>
      <c r="B96" s="16" t="s">
        <v>147</v>
      </c>
      <c r="C96" s="17" t="s">
        <v>3</v>
      </c>
      <c r="D96" s="17" t="s">
        <v>3</v>
      </c>
      <c r="E96" s="18">
        <v>210.5</v>
      </c>
      <c r="F96" s="17" t="s">
        <v>6</v>
      </c>
      <c r="G96" s="16" t="s">
        <v>180</v>
      </c>
      <c r="I96" s="20"/>
      <c r="J96" s="20"/>
      <c r="K96" s="20"/>
    </row>
    <row r="97" spans="1:11" s="19" customFormat="1" ht="16.5" customHeight="1" x14ac:dyDescent="0.3">
      <c r="A97" s="16" t="s">
        <v>85</v>
      </c>
      <c r="B97" s="16" t="s">
        <v>148</v>
      </c>
      <c r="C97" s="17" t="s">
        <v>3</v>
      </c>
      <c r="D97" s="17" t="s">
        <v>3</v>
      </c>
      <c r="E97" s="18">
        <v>1922.5</v>
      </c>
      <c r="F97" s="17" t="s">
        <v>6</v>
      </c>
      <c r="G97" s="16" t="s">
        <v>180</v>
      </c>
      <c r="I97" s="20"/>
      <c r="J97" s="20"/>
      <c r="K97" s="20"/>
    </row>
    <row r="98" spans="1:11" s="19" customFormat="1" ht="16.5" customHeight="1" x14ac:dyDescent="0.3">
      <c r="A98" s="16" t="s">
        <v>85</v>
      </c>
      <c r="B98" s="16" t="s">
        <v>149</v>
      </c>
      <c r="C98" s="17" t="s">
        <v>3</v>
      </c>
      <c r="D98" s="17" t="s">
        <v>3</v>
      </c>
      <c r="E98" s="18">
        <v>315.75</v>
      </c>
      <c r="F98" s="17" t="s">
        <v>6</v>
      </c>
      <c r="G98" s="16" t="s">
        <v>180</v>
      </c>
      <c r="I98" s="20"/>
      <c r="J98" s="20"/>
      <c r="K98" s="20"/>
    </row>
    <row r="99" spans="1:11" s="19" customFormat="1" ht="16.5" customHeight="1" x14ac:dyDescent="0.3">
      <c r="A99" s="16" t="s">
        <v>85</v>
      </c>
      <c r="B99" s="16" t="s">
        <v>150</v>
      </c>
      <c r="C99" s="17" t="s">
        <v>3</v>
      </c>
      <c r="D99" s="17" t="s">
        <v>3</v>
      </c>
      <c r="E99" s="18">
        <v>1368.25</v>
      </c>
      <c r="F99" s="17" t="s">
        <v>6</v>
      </c>
      <c r="G99" s="16" t="s">
        <v>180</v>
      </c>
      <c r="I99" s="20"/>
      <c r="J99" s="20"/>
      <c r="K99" s="20"/>
    </row>
    <row r="100" spans="1:11" s="19" customFormat="1" ht="16.5" customHeight="1" x14ac:dyDescent="0.3">
      <c r="A100" s="16" t="s">
        <v>85</v>
      </c>
      <c r="B100" s="16" t="s">
        <v>151</v>
      </c>
      <c r="C100" s="17" t="s">
        <v>3</v>
      </c>
      <c r="D100" s="17" t="s">
        <v>3</v>
      </c>
      <c r="E100" s="18">
        <v>89.46</v>
      </c>
      <c r="F100" s="17" t="s">
        <v>6</v>
      </c>
      <c r="G100" s="16" t="s">
        <v>180</v>
      </c>
      <c r="I100" s="20"/>
      <c r="J100" s="20"/>
      <c r="K100" s="20"/>
    </row>
    <row r="101" spans="1:11" s="19" customFormat="1" ht="16.5" customHeight="1" x14ac:dyDescent="0.3">
      <c r="A101" s="16" t="s">
        <v>85</v>
      </c>
      <c r="B101" s="16" t="s">
        <v>152</v>
      </c>
      <c r="C101" s="17" t="s">
        <v>3</v>
      </c>
      <c r="D101" s="17" t="s">
        <v>3</v>
      </c>
      <c r="E101" s="18">
        <v>210.5</v>
      </c>
      <c r="F101" s="17" t="s">
        <v>6</v>
      </c>
      <c r="G101" s="16" t="s">
        <v>180</v>
      </c>
      <c r="I101" s="20"/>
      <c r="J101" s="20"/>
      <c r="K101" s="20"/>
    </row>
    <row r="102" spans="1:11" s="19" customFormat="1" ht="16.5" customHeight="1" x14ac:dyDescent="0.3">
      <c r="A102" s="16" t="s">
        <v>85</v>
      </c>
      <c r="B102" s="16" t="s">
        <v>153</v>
      </c>
      <c r="C102" s="17" t="s">
        <v>3</v>
      </c>
      <c r="D102" s="17" t="s">
        <v>3</v>
      </c>
      <c r="E102" s="18">
        <v>78.94</v>
      </c>
      <c r="F102" s="17" t="s">
        <v>6</v>
      </c>
      <c r="G102" s="16" t="s">
        <v>180</v>
      </c>
      <c r="I102" s="20"/>
      <c r="J102" s="20"/>
      <c r="K102" s="20"/>
    </row>
    <row r="103" spans="1:11" s="19" customFormat="1" ht="16.5" customHeight="1" x14ac:dyDescent="0.3">
      <c r="A103" s="16" t="s">
        <v>85</v>
      </c>
      <c r="B103" s="16" t="s">
        <v>154</v>
      </c>
      <c r="C103" s="17" t="s">
        <v>3</v>
      </c>
      <c r="D103" s="17" t="s">
        <v>3</v>
      </c>
      <c r="E103" s="18">
        <v>2000.74</v>
      </c>
      <c r="F103" s="17" t="s">
        <v>6</v>
      </c>
      <c r="G103" s="16" t="s">
        <v>180</v>
      </c>
      <c r="I103" s="20"/>
      <c r="J103" s="20"/>
      <c r="K103" s="20"/>
    </row>
    <row r="104" spans="1:11" s="19" customFormat="1" ht="16.5" customHeight="1" x14ac:dyDescent="0.3">
      <c r="A104" s="16" t="s">
        <v>85</v>
      </c>
      <c r="B104" s="16" t="s">
        <v>155</v>
      </c>
      <c r="C104" s="17" t="s">
        <v>3</v>
      </c>
      <c r="D104" s="17" t="s">
        <v>3</v>
      </c>
      <c r="E104" s="18">
        <v>2315.5</v>
      </c>
      <c r="F104" s="17" t="s">
        <v>6</v>
      </c>
      <c r="G104" s="16" t="s">
        <v>180</v>
      </c>
      <c r="I104" s="20"/>
      <c r="J104" s="20"/>
      <c r="K104" s="20"/>
    </row>
    <row r="105" spans="1:11" s="19" customFormat="1" ht="16.5" customHeight="1" x14ac:dyDescent="0.3">
      <c r="A105" s="16" t="s">
        <v>85</v>
      </c>
      <c r="B105" s="16" t="s">
        <v>156</v>
      </c>
      <c r="C105" s="17" t="s">
        <v>3</v>
      </c>
      <c r="D105" s="17" t="s">
        <v>3</v>
      </c>
      <c r="E105" s="18">
        <v>231.13</v>
      </c>
      <c r="F105" s="17" t="s">
        <v>6</v>
      </c>
      <c r="G105" s="16" t="s">
        <v>180</v>
      </c>
      <c r="I105" s="20"/>
      <c r="J105" s="20"/>
      <c r="K105" s="20"/>
    </row>
    <row r="106" spans="1:11" s="19" customFormat="1" ht="16.5" customHeight="1" x14ac:dyDescent="0.3">
      <c r="A106" s="16" t="s">
        <v>85</v>
      </c>
      <c r="B106" s="16" t="s">
        <v>157</v>
      </c>
      <c r="C106" s="17" t="s">
        <v>3</v>
      </c>
      <c r="D106" s="17" t="s">
        <v>3</v>
      </c>
      <c r="E106" s="18">
        <v>860</v>
      </c>
      <c r="F106" s="17" t="s">
        <v>6</v>
      </c>
      <c r="G106" s="16" t="s">
        <v>180</v>
      </c>
      <c r="I106" s="20"/>
      <c r="J106" s="20"/>
      <c r="K106" s="20"/>
    </row>
    <row r="107" spans="1:11" s="19" customFormat="1" ht="16.5" customHeight="1" x14ac:dyDescent="0.3">
      <c r="A107" s="16" t="s">
        <v>85</v>
      </c>
      <c r="B107" s="16" t="s">
        <v>158</v>
      </c>
      <c r="C107" s="17" t="s">
        <v>3</v>
      </c>
      <c r="D107" s="17" t="s">
        <v>3</v>
      </c>
      <c r="E107" s="18">
        <v>430</v>
      </c>
      <c r="F107" s="17" t="s">
        <v>6</v>
      </c>
      <c r="G107" s="16" t="s">
        <v>180</v>
      </c>
      <c r="I107" s="20"/>
      <c r="J107" s="20"/>
      <c r="K107" s="20"/>
    </row>
    <row r="108" spans="1:11" s="19" customFormat="1" ht="16.5" customHeight="1" x14ac:dyDescent="0.3">
      <c r="A108" s="16" t="s">
        <v>85</v>
      </c>
      <c r="B108" s="16" t="s">
        <v>159</v>
      </c>
      <c r="C108" s="17" t="s">
        <v>3</v>
      </c>
      <c r="D108" s="17" t="s">
        <v>3</v>
      </c>
      <c r="E108" s="18">
        <v>473</v>
      </c>
      <c r="F108" s="17" t="s">
        <v>6</v>
      </c>
      <c r="G108" s="16" t="s">
        <v>180</v>
      </c>
      <c r="I108" s="20"/>
      <c r="J108" s="20"/>
      <c r="K108" s="20"/>
    </row>
    <row r="109" spans="1:11" s="19" customFormat="1" ht="16.5" customHeight="1" x14ac:dyDescent="0.3">
      <c r="A109" s="16" t="s">
        <v>85</v>
      </c>
      <c r="B109" s="16" t="s">
        <v>160</v>
      </c>
      <c r="C109" s="17" t="s">
        <v>3</v>
      </c>
      <c r="D109" s="17" t="s">
        <v>3</v>
      </c>
      <c r="E109" s="18">
        <v>89.46</v>
      </c>
      <c r="F109" s="17" t="s">
        <v>6</v>
      </c>
      <c r="G109" s="16" t="s">
        <v>180</v>
      </c>
      <c r="I109" s="20"/>
      <c r="J109" s="20"/>
      <c r="K109" s="20"/>
    </row>
    <row r="110" spans="1:11" s="19" customFormat="1" ht="16.5" customHeight="1" x14ac:dyDescent="0.3">
      <c r="C110" s="24"/>
      <c r="D110" s="24"/>
      <c r="E110" s="25"/>
      <c r="F110" s="24"/>
      <c r="G110" s="19" t="s">
        <v>175</v>
      </c>
      <c r="I110" s="20"/>
      <c r="J110" s="20"/>
      <c r="K110" s="20"/>
    </row>
    <row r="111" spans="1:11" s="19" customFormat="1" ht="16.5" customHeight="1" x14ac:dyDescent="0.3">
      <c r="A111" s="16" t="s">
        <v>85</v>
      </c>
      <c r="B111" s="16" t="s">
        <v>87</v>
      </c>
      <c r="C111" s="17" t="s">
        <v>3</v>
      </c>
      <c r="D111" s="17" t="s">
        <v>3</v>
      </c>
      <c r="E111" s="18">
        <v>282.10000000000002</v>
      </c>
      <c r="F111" s="17" t="s">
        <v>6</v>
      </c>
      <c r="G111" s="16" t="s">
        <v>180</v>
      </c>
      <c r="I111" s="20"/>
      <c r="J111" s="20"/>
      <c r="K111" s="20"/>
    </row>
    <row r="112" spans="1:11" s="19" customFormat="1" ht="16.5" customHeight="1" x14ac:dyDescent="0.3">
      <c r="A112" s="16" t="s">
        <v>85</v>
      </c>
      <c r="B112" s="16" t="s">
        <v>88</v>
      </c>
      <c r="C112" s="17" t="s">
        <v>3</v>
      </c>
      <c r="D112" s="17" t="s">
        <v>3</v>
      </c>
      <c r="E112" s="18">
        <v>17.8</v>
      </c>
      <c r="F112" s="17" t="s">
        <v>38</v>
      </c>
      <c r="G112" s="16" t="s">
        <v>179</v>
      </c>
      <c r="I112" s="20"/>
      <c r="J112" s="20"/>
      <c r="K112" s="20"/>
    </row>
    <row r="113" spans="1:11" s="19" customFormat="1" ht="16.5" customHeight="1" x14ac:dyDescent="0.3">
      <c r="A113" s="16" t="s">
        <v>85</v>
      </c>
      <c r="B113" s="16" t="s">
        <v>89</v>
      </c>
      <c r="C113" s="17" t="s">
        <v>3</v>
      </c>
      <c r="D113" s="17" t="s">
        <v>3</v>
      </c>
      <c r="E113" s="18">
        <v>530.89</v>
      </c>
      <c r="F113" s="17" t="s">
        <v>25</v>
      </c>
      <c r="G113" s="16" t="s">
        <v>172</v>
      </c>
      <c r="I113" s="20"/>
      <c r="J113" s="20"/>
      <c r="K113" s="20"/>
    </row>
    <row r="114" spans="1:11" s="19" customFormat="1" ht="16.5" customHeight="1" x14ac:dyDescent="0.3">
      <c r="A114" s="16" t="s">
        <v>85</v>
      </c>
      <c r="B114" s="16" t="s">
        <v>95</v>
      </c>
      <c r="C114" s="17" t="s">
        <v>3</v>
      </c>
      <c r="D114" s="17" t="s">
        <v>3</v>
      </c>
      <c r="E114" s="18">
        <v>43.75</v>
      </c>
      <c r="F114" s="17" t="s">
        <v>47</v>
      </c>
      <c r="G114" s="16" t="s">
        <v>173</v>
      </c>
      <c r="I114" s="20"/>
      <c r="J114" s="20"/>
      <c r="K114" s="20"/>
    </row>
    <row r="115" spans="1:11" s="19" customFormat="1" ht="16.5" customHeight="1" x14ac:dyDescent="0.3">
      <c r="A115" s="16" t="s">
        <v>85</v>
      </c>
      <c r="B115" s="16" t="s">
        <v>95</v>
      </c>
      <c r="C115" s="17" t="s">
        <v>3</v>
      </c>
      <c r="D115" s="17" t="s">
        <v>3</v>
      </c>
      <c r="E115" s="18">
        <v>2781.25</v>
      </c>
      <c r="F115" s="17" t="s">
        <v>28</v>
      </c>
      <c r="G115" s="16" t="s">
        <v>176</v>
      </c>
      <c r="I115" s="20"/>
      <c r="J115" s="20"/>
      <c r="K115" s="20"/>
    </row>
    <row r="116" spans="1:11" s="19" customFormat="1" ht="16.5" customHeight="1" x14ac:dyDescent="0.3">
      <c r="A116" s="21" t="s">
        <v>9</v>
      </c>
      <c r="B116" s="21" t="s">
        <v>169</v>
      </c>
      <c r="C116" s="22" t="s">
        <v>9</v>
      </c>
      <c r="D116" s="22" t="s">
        <v>9</v>
      </c>
      <c r="E116" s="23">
        <v>2825</v>
      </c>
      <c r="F116" s="22" t="s">
        <v>9</v>
      </c>
      <c r="G116" s="21" t="s">
        <v>175</v>
      </c>
      <c r="I116" s="20"/>
      <c r="J116" s="20"/>
      <c r="K116" s="20"/>
    </row>
    <row r="117" spans="1:11" s="19" customFormat="1" ht="16.5" customHeight="1" x14ac:dyDescent="0.3">
      <c r="A117" s="16" t="s">
        <v>90</v>
      </c>
      <c r="B117" s="16" t="s">
        <v>3</v>
      </c>
      <c r="C117" s="17" t="s">
        <v>3</v>
      </c>
      <c r="D117" s="17" t="s">
        <v>3</v>
      </c>
      <c r="E117" s="18">
        <v>65050.81</v>
      </c>
      <c r="F117" s="17" t="s">
        <v>4</v>
      </c>
      <c r="G117" s="16" t="s">
        <v>186</v>
      </c>
      <c r="I117" s="20"/>
      <c r="J117" s="20"/>
      <c r="K117" s="20"/>
    </row>
    <row r="118" spans="1:11" s="19" customFormat="1" ht="16.5" customHeight="1" x14ac:dyDescent="0.3">
      <c r="A118" s="16" t="s">
        <v>90</v>
      </c>
      <c r="B118" s="16" t="s">
        <v>3</v>
      </c>
      <c r="C118" s="17" t="s">
        <v>3</v>
      </c>
      <c r="D118" s="17" t="s">
        <v>3</v>
      </c>
      <c r="E118" s="18">
        <v>827.9</v>
      </c>
      <c r="F118" s="17">
        <v>3112</v>
      </c>
      <c r="G118" s="16" t="s">
        <v>187</v>
      </c>
      <c r="I118" s="20"/>
      <c r="J118" s="20"/>
      <c r="K118" s="20"/>
    </row>
    <row r="119" spans="1:11" s="19" customFormat="1" ht="16.5" customHeight="1" x14ac:dyDescent="0.3">
      <c r="A119" s="16" t="s">
        <v>90</v>
      </c>
      <c r="B119" s="16" t="s">
        <v>3</v>
      </c>
      <c r="C119" s="17" t="s">
        <v>3</v>
      </c>
      <c r="D119" s="17" t="s">
        <v>3</v>
      </c>
      <c r="E119" s="18">
        <v>508.99</v>
      </c>
      <c r="F119" s="17">
        <v>3121</v>
      </c>
      <c r="G119" s="16" t="s">
        <v>188</v>
      </c>
      <c r="I119" s="20"/>
      <c r="J119" s="20"/>
      <c r="K119" s="20"/>
    </row>
    <row r="120" spans="1:11" s="19" customFormat="1" ht="16.5" customHeight="1" x14ac:dyDescent="0.3">
      <c r="A120" s="16" t="s">
        <v>90</v>
      </c>
      <c r="B120" s="16" t="s">
        <v>3</v>
      </c>
      <c r="C120" s="17" t="s">
        <v>3</v>
      </c>
      <c r="D120" s="17" t="s">
        <v>3</v>
      </c>
      <c r="E120" s="18">
        <v>10733.36</v>
      </c>
      <c r="F120" s="17">
        <v>3132</v>
      </c>
      <c r="G120" s="16" t="s">
        <v>189</v>
      </c>
      <c r="I120" s="20"/>
      <c r="J120" s="20"/>
      <c r="K120" s="20"/>
    </row>
    <row r="121" spans="1:11" s="19" customFormat="1" ht="16.5" customHeight="1" x14ac:dyDescent="0.3">
      <c r="A121" s="16" t="s">
        <v>90</v>
      </c>
      <c r="B121" s="16" t="s">
        <v>3</v>
      </c>
      <c r="C121" s="17" t="s">
        <v>3</v>
      </c>
      <c r="D121" s="17" t="s">
        <v>3</v>
      </c>
      <c r="E121" s="18">
        <v>560.04999999999995</v>
      </c>
      <c r="F121" s="17" t="s">
        <v>5</v>
      </c>
      <c r="G121" s="16" t="s">
        <v>191</v>
      </c>
      <c r="I121" s="20"/>
      <c r="J121" s="20"/>
      <c r="K121" s="20"/>
    </row>
    <row r="122" spans="1:11" s="19" customFormat="1" ht="16.5" customHeight="1" x14ac:dyDescent="0.3">
      <c r="A122" s="16" t="s">
        <v>90</v>
      </c>
      <c r="B122" s="16" t="s">
        <v>3</v>
      </c>
      <c r="C122" s="17" t="s">
        <v>3</v>
      </c>
      <c r="D122" s="17" t="s">
        <v>3</v>
      </c>
      <c r="E122" s="18">
        <v>225.1</v>
      </c>
      <c r="F122" s="17" t="s">
        <v>91</v>
      </c>
      <c r="G122" s="16" t="s">
        <v>190</v>
      </c>
      <c r="I122" s="20"/>
      <c r="J122" s="20"/>
      <c r="K122" s="20"/>
    </row>
    <row r="123" spans="1:11" s="19" customFormat="1" ht="16.5" customHeight="1" x14ac:dyDescent="0.3">
      <c r="A123" s="16" t="s">
        <v>90</v>
      </c>
      <c r="B123" s="16" t="s">
        <v>3</v>
      </c>
      <c r="C123" s="17" t="s">
        <v>3</v>
      </c>
      <c r="D123" s="17" t="s">
        <v>3</v>
      </c>
      <c r="E123" s="18">
        <v>168</v>
      </c>
      <c r="F123" s="17" t="s">
        <v>7</v>
      </c>
      <c r="G123" s="16" t="s">
        <v>8</v>
      </c>
      <c r="I123" s="20"/>
      <c r="J123" s="20"/>
      <c r="K123" s="20"/>
    </row>
    <row r="124" spans="1:11" s="19" customFormat="1" ht="16.5" customHeight="1" x14ac:dyDescent="0.3">
      <c r="A124" s="16" t="s">
        <v>90</v>
      </c>
      <c r="B124" s="16" t="s">
        <v>3</v>
      </c>
      <c r="C124" s="17" t="s">
        <v>3</v>
      </c>
      <c r="D124" s="17" t="s">
        <v>3</v>
      </c>
      <c r="E124" s="18">
        <v>4000</v>
      </c>
      <c r="F124" s="17" t="s">
        <v>92</v>
      </c>
      <c r="G124" s="16" t="s">
        <v>93</v>
      </c>
      <c r="I124" s="20"/>
      <c r="J124" s="20"/>
      <c r="K124" s="20"/>
    </row>
    <row r="125" spans="1:11" s="19" customFormat="1" ht="16.5" customHeight="1" x14ac:dyDescent="0.3">
      <c r="A125" s="21" t="s">
        <v>9</v>
      </c>
      <c r="B125" s="21" t="s">
        <v>169</v>
      </c>
      <c r="C125" s="22" t="s">
        <v>9</v>
      </c>
      <c r="D125" s="22" t="s">
        <v>9</v>
      </c>
      <c r="E125" s="23">
        <f>+SUM(E117:E124)</f>
        <v>82074.210000000006</v>
      </c>
      <c r="F125" s="22" t="s">
        <v>9</v>
      </c>
      <c r="G125" s="21" t="s">
        <v>9</v>
      </c>
      <c r="I125" s="20"/>
      <c r="J125" s="20"/>
      <c r="K125" s="20"/>
    </row>
    <row r="126" spans="1:11" s="1" customFormat="1" ht="28.05" customHeight="1" x14ac:dyDescent="0.2">
      <c r="A126" s="15" t="s">
        <v>192</v>
      </c>
      <c r="B126" s="15"/>
      <c r="C126" s="15"/>
      <c r="D126" s="15"/>
      <c r="E126" s="15"/>
      <c r="F126" s="15"/>
      <c r="G126" s="15"/>
    </row>
  </sheetData>
  <mergeCells count="3">
    <mergeCell ref="A1:G1"/>
    <mergeCell ref="A2:G2"/>
    <mergeCell ref="A126:G126"/>
  </mergeCells>
  <pageMargins left="0.7" right="0.7" top="0.75" bottom="0.75" header="0.3" footer="0.3"/>
  <pageSetup paperSize="9" orientation="portrait" r:id="rId1"/>
  <ignoredErrors>
    <ignoredError sqref="B5:F5 A36:F36 A111 A124:F124 A12:F13 A6:F6 A116 A114 C114:F114 A115 C115:F115 A125 F125:G125 A35:C35 E35:F35 A32:F32 A23:F24 A22:F22 A16:F16 A15 C15:F15 A113:F113 A112:F112 A41:F41 A40:F40 A39:F39 A38:F38 A37:F37 A33:F33 A31:F31 A30:F30 A29:F29 A28:F28 A27:F27 A21:F21 A20:F20 A19:F19 A18:F18 A17:F17 A8:F8 A7:F7 C125:D125 C116:F116 C111:F111 A26:F26 A25 C25:F25 A14 C14:F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Transparentnost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natalija</dc:creator>
  <cp:lastModifiedBy>Martina Fabris</cp:lastModifiedBy>
  <dcterms:created xsi:type="dcterms:W3CDTF">2024-08-19T04:39:53Z</dcterms:created>
  <dcterms:modified xsi:type="dcterms:W3CDTF">2024-08-20T05:20:55Z</dcterms:modified>
</cp:coreProperties>
</file>